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mc:AlternateContent xmlns:mc="http://schemas.openxmlformats.org/markup-compatibility/2006">
    <mc:Choice Requires="x15">
      <x15ac:absPath xmlns:x15ac="http://schemas.microsoft.com/office/spreadsheetml/2010/11/ac" url="https://d.docs.live.net/c09328a9385dbae5/Desktop/scnacs/January 26/meeting follow up docs/"/>
    </mc:Choice>
  </mc:AlternateContent>
  <xr:revisionPtr revIDLastSave="604" documentId="8_{8D7FAA22-D9DF-E446-B91A-B8904412D12F}" xr6:coauthVersionLast="47" xr6:coauthVersionMax="47" xr10:uidLastSave="{F8213B67-17D9-4E6C-A405-AF390B230A23}"/>
  <bookViews>
    <workbookView xWindow="28680" yWindow="-120" windowWidth="29040" windowHeight="16440" xr2:uid="{00000000-000D-0000-FFFF-FFFF00000000}"/>
  </bookViews>
  <sheets>
    <sheet name="OPEN" sheetId="1" r:id="rId1"/>
    <sheet name="Complete " sheetId="10" r:id="rId2"/>
    <sheet name="Updates and Information" sheetId="11" r:id="rId3"/>
  </sheets>
  <definedNames>
    <definedName name="_xlnm.Print_Titles" localSheetId="1">'Complete '!$3:$3</definedName>
    <definedName name="_xlnm.Print_Titles" localSheetId="0">OPEN!$3:$3</definedName>
    <definedName name="_xlnm.Print_Titles" localSheetId="2">'Updates and Information'!$3:$3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10" l="1"/>
</calcChain>
</file>

<file path=xl/sharedStrings.xml><?xml version="1.0" encoding="utf-8"?>
<sst xmlns="http://schemas.openxmlformats.org/spreadsheetml/2006/main" count="736" uniqueCount="494">
  <si>
    <r>
      <rPr>
        <b/>
        <u/>
        <sz val="11"/>
        <color rgb="FF000000"/>
        <rFont val="Calibri"/>
        <scheme val="minor"/>
      </rPr>
      <t xml:space="preserve">SCNAC Email Addresses:
</t>
    </r>
    <r>
      <rPr>
        <sz val="11"/>
        <color rgb="FF000000"/>
        <rFont val="Calibri"/>
        <scheme val="minor"/>
      </rPr>
      <t xml:space="preserve">Co-Chair:  Victoria Hulström - </t>
    </r>
    <r>
      <rPr>
        <u/>
        <sz val="11"/>
        <color rgb="FF0070C0"/>
        <rFont val="Calibri"/>
        <scheme val="minor"/>
      </rPr>
      <t xml:space="preserve">victoria.east@scnac.co.uk
</t>
    </r>
    <r>
      <rPr>
        <sz val="11"/>
        <color rgb="FF000000"/>
        <rFont val="Calibri"/>
        <scheme val="minor"/>
      </rPr>
      <t xml:space="preserve">Co-Chair:  Gavin Pathmarajan - </t>
    </r>
    <r>
      <rPr>
        <u/>
        <sz val="11"/>
        <color rgb="FF0070C0"/>
        <rFont val="Calibri"/>
        <scheme val="minor"/>
      </rPr>
      <t xml:space="preserve">TBC@scnac.co.uk
</t>
    </r>
    <r>
      <rPr>
        <sz val="11"/>
        <color rgb="FF000000"/>
        <rFont val="Calibri"/>
        <scheme val="minor"/>
      </rPr>
      <t xml:space="preserve">SCNACs Admin:  Sonia Pritchard - </t>
    </r>
    <r>
      <rPr>
        <u/>
        <sz val="11"/>
        <color rgb="FF0070C0"/>
        <rFont val="Calibri"/>
        <scheme val="minor"/>
      </rPr>
      <t>Admin.SCNAC@theoutstandingsociety.co.uk</t>
    </r>
  </si>
  <si>
    <t>NAME OF GROUP: EAST OF ENGLAND Region SCNAC (Social Care Nursing Advisory Council)
Action Log - OPEN</t>
  </si>
  <si>
    <t>Meeting date / date</t>
  </si>
  <si>
    <t>Subject</t>
  </si>
  <si>
    <t>Action</t>
  </si>
  <si>
    <t xml:space="preserve">Details </t>
  </si>
  <si>
    <t>Lead</t>
  </si>
  <si>
    <t>Due Date</t>
  </si>
  <si>
    <t>Update</t>
  </si>
  <si>
    <t>Date Completed</t>
  </si>
  <si>
    <t>20-May-26
Pinned</t>
  </si>
  <si>
    <t>SCNACs Council Membership Registration Form</t>
  </si>
  <si>
    <t>If you haven't already done so, please complete the registration form:</t>
  </si>
  <si>
    <t>https://forms.monday.com/forms/7dc258c28cba640906207548fb3c9905?r=euc1</t>
  </si>
  <si>
    <t>All</t>
  </si>
  <si>
    <t>ASAP</t>
  </si>
  <si>
    <t>Ongoing</t>
  </si>
  <si>
    <t>27-Sep-2024
Pinned</t>
  </si>
  <si>
    <t>Council Members Bios and Photos</t>
  </si>
  <si>
    <t>Council members to please send high resolution photo and short bio (approx. 100 words) to be added to the East of England SCNAC web page</t>
  </si>
  <si>
    <t>Send to Sonia (Admin.SCNAC@theoutstandingsociety.co.uk).
Go to the SCNACs webpages for examples</t>
  </si>
  <si>
    <r>
      <rPr>
        <u/>
        <sz val="11"/>
        <color rgb="FFEE7B08"/>
        <rFont val="Calibri"/>
        <scheme val="minor"/>
      </rPr>
      <t xml:space="preserve">https://theoutstandingsociety.co.uk/scnac/
https://theoutstandingsociety.co.uk/scnac-east-of-england-region/
</t>
    </r>
    <r>
      <rPr>
        <sz val="11"/>
        <color rgb="FF000000"/>
        <rFont val="Calibri"/>
        <scheme val="minor"/>
      </rPr>
      <t>Jan26 / Oct25 / Jul25 / Apr25 Council members reminded to send their bios and photos  We would LOVE to be the first region to have ALL council members bios and photos on their webpage :)</t>
    </r>
  </si>
  <si>
    <t>17-Jul-2025 Pinned</t>
  </si>
  <si>
    <t>Chief Nurse Awards</t>
  </si>
  <si>
    <t>Encourage team members to submit nominations for the Chief Nurse Awards</t>
  </si>
  <si>
    <t>https://www.gov.uk/government/publications/chief-nurse-adult-social-care-awards-nomination-forms</t>
  </si>
  <si>
    <t>At meeting of 17 July and ongoing</t>
  </si>
  <si>
    <t>Membership Gaps</t>
  </si>
  <si>
    <t>Send contact details of potential new members to Victoria and Sonia</t>
  </si>
  <si>
    <t>Please ask potential council members to complete the registration form and we will contact them directly:  https://wkf.ms/43kYyP2</t>
  </si>
  <si>
    <t>17-Jul-25
Pinned</t>
  </si>
  <si>
    <t>Newsletter Content Submission:
Case Studies, Good News Stories and Upcoming Events</t>
  </si>
  <si>
    <t>Forward case studies of people who choose to work in social care as their first employment to be added to the newsletter and webpage. 
Also looking for lovely outcome stories to share and information on forthcoming events</t>
  </si>
  <si>
    <t>As Available</t>
  </si>
  <si>
    <t>Requested at Jan 26 meeting</t>
  </si>
  <si>
    <t>Apologies Follow-Up</t>
  </si>
  <si>
    <t>Send out the list of apologies received for the meeting in the follow-up communication.</t>
  </si>
  <si>
    <t>Sonia</t>
  </si>
  <si>
    <t>With Meeting Follow Up</t>
  </si>
  <si>
    <t>Quarterly Regional Nursing Meeting</t>
  </si>
  <si>
    <t xml:space="preserve">Coordinate and organise a quarterly regional nursing meeting in the autumn, including representatives from social care, voluntary sector, military, NHS, and primary care. </t>
  </si>
  <si>
    <t>Will liaise with SCNAC to invite relevant individuals</t>
  </si>
  <si>
    <t>Louise Ashley</t>
  </si>
  <si>
    <t>Autumn 2026</t>
  </si>
  <si>
    <t>Sharing Standards Questionnaire</t>
  </si>
  <si>
    <t xml:space="preserve">Disseminate the University of Salford's CARES Framework questionnaire to nurses working in social care, encouraging completion before the end of August. </t>
  </si>
  <si>
    <t>Dr Lorna Chesterton/
Dr Melanie Stephens/ Victoria / Sonia</t>
  </si>
  <si>
    <t>With Meeting Follow Up.
Deadline End Aug-26</t>
  </si>
  <si>
    <t>Eleanor Healthcare Council Membership</t>
  </si>
  <si>
    <t xml:space="preserve">Facilitate the onboarding of Eleanor Healthcare to the council and provide an update once they have joined. </t>
  </si>
  <si>
    <t>Victoria</t>
  </si>
  <si>
    <t>Before / At Nov-26 Meeting</t>
  </si>
  <si>
    <t>Digital Clinical Placement Programme Participation</t>
  </si>
  <si>
    <t xml:space="preserve">Share information and expression of interest details for the Manchester Model digital clinical placement programme with the group in the post-meeting communication. </t>
  </si>
  <si>
    <t>Victoria / Sonia</t>
  </si>
  <si>
    <t>Hospital to Community Workshop Feedback</t>
  </si>
  <si>
    <t>Attend the hospital to community workshop in Luton on 22nd September and provide feedback to the committee at the next meeting.</t>
  </si>
  <si>
    <t>Feed back during Nov-26 meeting</t>
  </si>
  <si>
    <t>Skills for Care Event Information</t>
  </si>
  <si>
    <t>Share the link and details for the 'Neighbourhood Health Starts with Social Care' session on 21st October in the post-meeting communication.</t>
  </si>
  <si>
    <t>Casey Commission Participation</t>
  </si>
  <si>
    <t>Encourage participation in the Casey Commission's 'big conversation' and share relevant links in the post-meeting communication.</t>
  </si>
  <si>
    <t>Preceptorship Resource Sharing</t>
  </si>
  <si>
    <t>Double check with line manager about permission to share preceptorship resources and, if approved, send them to Angie, Phil, Helen, and Caron for wider dissemination and possible publication on the OS website.</t>
  </si>
  <si>
    <t>Louise Harper</t>
  </si>
  <si>
    <t>When Possible</t>
  </si>
  <si>
    <t>Preceptorship Resource Enhancement</t>
  </si>
  <si>
    <t>Collaborate to develop additional guidance or suggestions to address gaps in structured education for preceptorship, ensuring support for those using the shared resources.</t>
  </si>
  <si>
    <t>Caron / Victoria
Louise Harper</t>
  </si>
  <si>
    <t>Preceptorship Educational Webinars</t>
  </si>
  <si>
    <t>Coordinate with council members to organise and deliver webinars on relevant topics to support preceptorship, leveraging expertise within the group.</t>
  </si>
  <si>
    <t>Victoria / All</t>
  </si>
  <si>
    <t>NMC Consultation Participation</t>
  </si>
  <si>
    <t>Encourage members to contribute to upcoming NMC consultations on practice hours, revalidation, and code review to ensure social care nursing voices are heard.</t>
  </si>
  <si>
    <t>Discrimination Webinar</t>
  </si>
  <si>
    <t>Organise a webinar on discrimination in adult social care, incorporating data, resources, and personal experiences, and collaborate with stakeholders such as Skills for Care.</t>
  </si>
  <si>
    <t>Caron / Victoria / Sarah</t>
  </si>
  <si>
    <t>Advanced Practice in Social Care</t>
  </si>
  <si>
    <t>Add the topic of advanced nurse practitioners in social care and related pilots to the agenda for the next SNACs steering group meeting and discuss with other co-chairs for potential collaboration or information sharing.</t>
  </si>
  <si>
    <t>Regional Priorities Survey</t>
  </si>
  <si>
    <t>Please complete the google form and share with your networks in the region</t>
  </si>
  <si>
    <t>https://docs.google.com/forms/d/e/1FAIpQLSfhx6Z_S-4UpFoU2NNPVT1rh7Ix4QQsi4Xx6FRcUWckPPMydQ/viewform?pli=1</t>
  </si>
  <si>
    <t>Caron / Victoria</t>
  </si>
  <si>
    <t>When Convenient</t>
  </si>
  <si>
    <t> </t>
  </si>
  <si>
    <t>Article on Social Care Nursing's Role in System Tranformation</t>
  </si>
  <si>
    <t>Share article with council once released</t>
  </si>
  <si>
    <t>Co-Written by Caron and Victoria.
Please share this article widely once released</t>
  </si>
  <si>
    <t>Once released</t>
  </si>
  <si>
    <t>Advanced Practice Case Studies and Updates</t>
  </si>
  <si>
    <t>Collect and share case studies and learning outcomes from social care nurses undertaking the advanced practice programme</t>
  </si>
  <si>
    <t>Including updates on ARU’s participation.</t>
  </si>
  <si>
    <t>Kirsten Dangerfield</t>
  </si>
  <si>
    <t>Update at next meeting</t>
  </si>
  <si>
    <t>RCN and Local Provider Collaboration:</t>
  </si>
  <si>
    <t>Respond to e-mails from local providers (e.g., Norfolk and Suffolk) to explore collaboration on coaching and professional development for nursing staff.</t>
  </si>
  <si>
    <t>Sarah Seeley</t>
  </si>
  <si>
    <t>When appropriate</t>
  </si>
  <si>
    <t>Learning Disability, Mental Health, and Children’s Nurses Focus Group Recruitment</t>
  </si>
  <si>
    <t>Share information and documents regarding the University of Exeter focus groups and encourage participation from learning disability, mental health, and children’s nurses.</t>
  </si>
  <si>
    <t>Documents attached with meeting follow up:
1. WP1 Email Cover
2. WP1 Skills for Care_Participant_Information_Sheet_Staff v2
3. WP1 Consent Form v2</t>
  </si>
  <si>
    <t>Caron</t>
  </si>
  <si>
    <t>Attached with follow up</t>
  </si>
  <si>
    <t>NMC Employer Link Service Advisor</t>
  </si>
  <si>
    <t>Pauline Shaw introduced herself as the Employer Link Service Advisor in East of England.  She is keen to connect with nursing home nurses and providers</t>
  </si>
  <si>
    <t>Available to provide learning sessions on a variety of topics.  Please contact on pauline.shaw@nmc-uk.org</t>
  </si>
  <si>
    <t>Pauline Shaw, NMC</t>
  </si>
  <si>
    <t>Discuss with Louise how to facilitate wider information sharing and access to preceptorship resources for interested parties.</t>
  </si>
  <si>
    <t>further update will be provided at meeting may 26</t>
  </si>
  <si>
    <t>Victoria /
Louise Harper</t>
  </si>
  <si>
    <t>Snee Placement Contact:</t>
  </si>
  <si>
    <t>Connect Victoria with the relevant contact in SNEE working on social care nursing placements once established.</t>
  </si>
  <si>
    <t>Neighbourhood Plan Phase One Update: </t>
  </si>
  <si>
    <t>Provide an update on the progress and developments of the neighbourhood plan in Peterborough at the next quarterly meeting.</t>
  </si>
  <si>
    <t>Deborah Marquis</t>
  </si>
  <si>
    <t>Unable to attend the Jan meeting - will approach for attendance to May meeting</t>
  </si>
  <si>
    <t>Nursing Strategy Event Resources:</t>
  </si>
  <si>
    <t>Check with the team if resources from the CNO Regional deliberative event can be shared, and if so, distribute them with the minutes.</t>
  </si>
  <si>
    <t>End of Life Care Survey Distribution</t>
  </si>
  <si>
    <t>Share the end of life care training needs survey link with relevant contacts in the East of England.</t>
  </si>
  <si>
    <t>Newsletter Preceptorship Feature</t>
  </si>
  <si>
    <t>Submit information about the preceptorship work in Norfolk and Waveney for inclusion in the newsletter</t>
  </si>
  <si>
    <t>Louise</t>
  </si>
  <si>
    <t>Preceptorship Evaluation</t>
  </si>
  <si>
    <t>Identify a person in each home to support the evaluation of the preceptorship programme</t>
  </si>
  <si>
    <t>in anticipation of national roll out after pilot completion</t>
  </si>
  <si>
    <t>Participating Homes</t>
  </si>
  <si>
    <t>Update from Louise at May meeting</t>
  </si>
  <si>
    <t>Nursing Placements Update</t>
  </si>
  <si>
    <t>Provide updates on the success of new adult social care nursing placements</t>
  </si>
  <si>
    <t>student nurse placement strategy launch July - to be followed up at next meeting or/and in newsletter</t>
  </si>
  <si>
    <t>Co-Chairs</t>
  </si>
  <si>
    <t>At the Next Meeting</t>
  </si>
  <si>
    <t>Co-Chairs will contact placement officers at all universities to provide a resource for E of E services to arrange placements</t>
  </si>
  <si>
    <t>Social Care Information on Learner's Healthcare App</t>
  </si>
  <si>
    <t>Work with Davinia to replicate the Social Care information available for Norfolk on the Learner's Healthcare App for other areas.</t>
  </si>
  <si>
    <t>Sara</t>
  </si>
  <si>
    <t>Co-Chairs to revisit and meet with Sara</t>
  </si>
  <si>
    <t>Social Care Promotion</t>
  </si>
  <si>
    <t>Coordinate with Mary Edmonds to arrange a session at ARU to discuss the SCNACs and promote Adult Social Care to students</t>
  </si>
  <si>
    <t>Awaiting dates from Mary</t>
  </si>
  <si>
    <t>NAME OF GROUP: EAST OF ENGLAND Region SCNAC (Social Care Nursing Advisory Council)
Action Log - COMPLETED</t>
  </si>
  <si>
    <t>Meeting date</t>
  </si>
  <si>
    <t>RCN Congress</t>
  </si>
  <si>
    <t>Shard in the chat by Sarah Seeley</t>
  </si>
  <si>
    <t>https://www.rcn.org.uk/congress/congress-events/advanced-nursing-practice-2026</t>
  </si>
  <si>
    <t>RCN</t>
  </si>
  <si>
    <t>18-21May26</t>
  </si>
  <si>
    <t>Global Majority Connections Event</t>
  </si>
  <si>
    <t>Link shared in the chat</t>
  </si>
  <si>
    <t>https://www.skillsforcare.org.uk/news-and-events/Events/February/Global-Majority-Nursing-Network-Connections-event.aspx</t>
  </si>
  <si>
    <t>Skills for Care</t>
  </si>
  <si>
    <t>Skills for Care: New-to-role preceptor workshop</t>
  </si>
  <si>
    <t>The preceptor role in practice - shared in the chat by Sara Harris</t>
  </si>
  <si>
    <t>https://www.skillsforcare.org.uk/news-and-events/Events/September/New-to-role-preceptors-workshop-preceptor-role-in-practice.aspx</t>
  </si>
  <si>
    <t>Skills for Care:  Preceptorship Lead Workshop</t>
  </si>
  <si>
    <t>Embedding and championing preceptorship in adult social care - shared in the chat by Sara Harris</t>
  </si>
  <si>
    <t>https://www.skillsforcare.org.uk/news-and-events/Events/September/Preceptorship-lead-workshop-Embedding-and-championing-preceptorship-September.aspx</t>
  </si>
  <si>
    <t>RCN Eastern Black History Month Event</t>
  </si>
  <si>
    <t>Link shared in the chat by Sarah Seeley</t>
  </si>
  <si>
    <t>https://www.rcn.org.uk/404?item=%2fnews-and-events%2fevents%2fe-rcn-eastern-black-history-month-311025&amp;user=extranet%5cAnonymous&amp;site=website</t>
  </si>
  <si>
    <t>RCN Eastern - Research, Innovation and Managing Change</t>
  </si>
  <si>
    <t>https://www.rcn.org.uk/news-and-events/events/e-research-innovation-and-managing-change-231025</t>
  </si>
  <si>
    <t>Nursing Strategy Consultation</t>
  </si>
  <si>
    <t>Link shared in the chat by Victoria Hulstrom.  Adem said 'have your say now or lose the right to complain later!'</t>
  </si>
  <si>
    <t>https://www.engage.england.nhs.uk/survey/professional-strategy-for-nursing-and-midwifery/</t>
  </si>
  <si>
    <t>NHSE</t>
  </si>
  <si>
    <t>Skills for Care Preceptorship Programme</t>
  </si>
  <si>
    <t>Preceptorship programmes are a vital part of the support required to recruit and retain registered nurses and nursing associates who are new to the NMC register. 
Join the webinar on September 3 which will introduce you to the principles of preceptorship.  You’ll hear from Wendy Fowler, Nursing Education Advisor at the Nursing and Midwifery Council (NMC) as she offers guidance and practical tools and tips for your organisation. 
There are also two separate sessions, running through September, October and November, for those people in your nursing team who could carry out the following roles - one would be a preceptorship lead, who would lead on this for the organisation, and then other nursing staff who could act as preceptors.</t>
  </si>
  <si>
    <r>
      <rPr>
        <sz val="11"/>
        <color rgb="FF000000"/>
        <rFont val="Calibri"/>
        <family val="2"/>
        <scheme val="minor"/>
      </rPr>
      <t xml:space="preserve">What your organisation needs to know to be preceptorship ready:
</t>
    </r>
    <r>
      <rPr>
        <u/>
        <sz val="11"/>
        <color rgb="FFEE7B08"/>
        <rFont val="Calibri"/>
        <family val="2"/>
        <scheme val="minor"/>
      </rPr>
      <t>https://www.skillsforcare.org.uk/news-and-events/Events/September/Preceptorship-programme-what-your-organisation-needs-to-know-to-be-preceptorship-ready.aspx</t>
    </r>
  </si>
  <si>
    <t>Preceptorship lead workshop - embedding and championing preceptorship:
https://www.skillsforcare.org.uk/news-and-events/Events/September/Preceptorship-lead-workshop-Embedding-and-championing-preceptorship-September.aspx</t>
  </si>
  <si>
    <t>29-Sep-25
21-Oct-25
26-Nov-25</t>
  </si>
  <si>
    <t>16Oct25 - updated link shared</t>
  </si>
  <si>
    <r>
      <rPr>
        <sz val="11"/>
        <color rgb="FF000000"/>
        <rFont val="Calibri"/>
        <family val="2"/>
        <scheme val="minor"/>
      </rPr>
      <t xml:space="preserve">New to Role preceptor workshop.  The preceptor role in practice:
</t>
    </r>
    <r>
      <rPr>
        <u/>
        <sz val="11"/>
        <color rgb="FFEE7B08"/>
        <rFont val="Calibri"/>
        <family val="2"/>
        <scheme val="minor"/>
      </rPr>
      <t>https://www.skillsforcare.org.uk/news-and-events/Events/September/New-to-role-preceptors-workshop-preceptor-role-in-practice.aspx</t>
    </r>
  </si>
  <si>
    <t>30-Sep-25
22-Oct-25
27-Nov-25</t>
  </si>
  <si>
    <t>Internship Flyer Circulation</t>
  </si>
  <si>
    <t>Ensure the East of England Health and Care Professionals internship flyer is circulated to interested parties as soon as possible</t>
  </si>
  <si>
    <t>Flyer was sent out with the agenda for the 16-Oct-25 meeting</t>
  </si>
  <si>
    <t>RCN Key Changes to Immigration Policy Webinar</t>
  </si>
  <si>
    <t>The webinar will give attendees a better understanding of the changes to the UK’s immigration rules and assist with questions on:
- Increases to the immigration salary threshold, and the impact on those in NHS Band 3 roles and in the care sector.
- Changes to rules around family dependents for roles which are RQF levels 3-5.
- Changes to rules for sponsoring care workers.
- Government proposals on indefinite leave to remain.</t>
  </si>
  <si>
    <r>
      <rPr>
        <sz val="11"/>
        <color rgb="FF000000"/>
        <rFont val="Calibri"/>
        <family val="2"/>
        <scheme val="minor"/>
      </rPr>
      <t xml:space="preserve">The booking link is: </t>
    </r>
    <r>
      <rPr>
        <u/>
        <sz val="11"/>
        <color rgb="FFEE7B08"/>
        <rFont val="Calibri"/>
        <family val="2"/>
        <scheme val="minor"/>
      </rPr>
      <t>https://www.rcn.org.uk/news-and-events/events/immigration-update </t>
    </r>
  </si>
  <si>
    <t>Resilience-Based Clinical Supervision (RBCS)</t>
  </si>
  <si>
    <t>Direct any interested nurses in Adult Social Care to the FoNS website for nominations for the next cohort of RBCS</t>
  </si>
  <si>
    <t>https://www.fons.org/programmes-development-opportunities/clinical-supervision/rbcs-programmes/</t>
  </si>
  <si>
    <t>at last meeting of 17th July and in E of E newsletter</t>
  </si>
  <si>
    <t>Preceptorship Pilot Sites</t>
  </si>
  <si>
    <t>Identify and select pilot sites for the preceptorship program in Adult Social Care</t>
  </si>
  <si>
    <t>Sharon</t>
  </si>
  <si>
    <t>pilot is underway and due to complete end of July</t>
  </si>
  <si>
    <t>Medication Sustainability Feedback</t>
  </si>
  <si>
    <t xml:space="preserve">Send out communications to care homes asking for feedback on current practices related to blister packs and other medication sustainability efforts. </t>
  </si>
  <si>
    <t>Helen Hill</t>
  </si>
  <si>
    <t>TBC</t>
  </si>
  <si>
    <t>Poster completed awaiting introduction narrative. Follow up email sent</t>
  </si>
  <si>
    <t>Medication Sustainability Resources</t>
  </si>
  <si>
    <t>Share details of the glove reduction program in Norfolk and Waveney for inclusion in sustainability efforts.</t>
  </si>
  <si>
    <t>Lisa Reid</t>
  </si>
  <si>
    <t>Case Studies</t>
  </si>
  <si>
    <t>Some short snappy case studies to use in social media</t>
  </si>
  <si>
    <t xml:space="preserve">Highlighting different roles in social care and people who make this first choice after education. Preceptorship to build on. Local campaign to use nationally. Deborah Chapman has a colleague who may be able to help. </t>
  </si>
  <si>
    <t>Chairs/Louise/ Sara</t>
  </si>
  <si>
    <t>proposed date 21/02/2025</t>
  </si>
  <si>
    <t>Discussed at April meeting and will be discussed again at forthcoming meeting 
Replaced with new action from 17-Jul-25 meeting</t>
  </si>
  <si>
    <t>Action Point Log</t>
  </si>
  <si>
    <t>This is the correct action point log for the East of England SCNAC - please delete previous copy sent with last agenda</t>
  </si>
  <si>
    <t xml:space="preserve">communicated to council members </t>
  </si>
  <si>
    <t>Preceptorship Communication</t>
  </si>
  <si>
    <t xml:space="preserve">Use existing communication methods that have been successful for teaching sessions to promote preceptorship initiatives. </t>
  </si>
  <si>
    <t>Sharon Crowle</t>
  </si>
  <si>
    <t>tbc</t>
  </si>
  <si>
    <t>Meeting held and update given re new pilot. To be shared at council meeting</t>
  </si>
  <si>
    <t>gaps in membership</t>
  </si>
  <si>
    <t>Fran agreed to take away an action to talk to her colleagues and put the word out through registered manager networks, etc.</t>
  </si>
  <si>
    <t>Fran</t>
  </si>
  <si>
    <t>Raised at managers forums with SfC</t>
  </si>
  <si>
    <t>Preceptorship Policy</t>
  </si>
  <si>
    <t>Coordinate with Sharon Crowell to ensure alignment of preceptorship policy with national guidance and local needs</t>
  </si>
  <si>
    <t>co-chairs</t>
  </si>
  <si>
    <t>follow up meeting held- see above</t>
  </si>
  <si>
    <t xml:space="preserve">Headline priority:
Attract and retain - Recruitment and Retention of nurses in social care. </t>
  </si>
  <si>
    <t>First workstream to be Social care Preceptorship. This workstream will understand the environment for attracting and retaining nurses in social care.</t>
  </si>
  <si>
    <t>This work will specifically focus on the role of preceptorship in supporting nurses new to social care, as a means of giving them fulfilling careers that help social care nursing retention.</t>
  </si>
  <si>
    <t>Update Dec 2024 -  - Fran moved to another assignment so Sara Harris has taken over</t>
  </si>
  <si>
    <t>Follow up meeting held- see above</t>
  </si>
  <si>
    <t>RCN Foundation Grant</t>
  </si>
  <si>
    <t>Circulate information from Claire Pryor about the RCN Foundation grants for quality improvement projects across networks</t>
  </si>
  <si>
    <t xml:space="preserve">https://rcnfoundation.rcn.org.uk/Grants-and-funding/Research-and-practice-grants/RCN-Foundation-LV-Quality-Improvement-Project </t>
  </si>
  <si>
    <t>02/05/2025 - shared at meeting in April and at care show</t>
  </si>
  <si>
    <t>https://rcnfoundation.rcn.org.uk/Grants-and-funding/Educational-grants</t>
  </si>
  <si>
    <t>Student Nurse Webinar</t>
  </si>
  <si>
    <t>Share the link for the RCN webinar on interviewing techniques for student nurses taking place on 28th April</t>
  </si>
  <si>
    <t>https://www.rcn.org.uk/news-and-events/events/stand-out-and-get-shortlisted-for-your-dream-job</t>
  </si>
  <si>
    <t>Mary</t>
  </si>
  <si>
    <t>02/05/2025 - CSC presented at this</t>
  </si>
  <si>
    <t>continues and both at care show</t>
  </si>
  <si>
    <t>Gaps in Membership</t>
  </si>
  <si>
    <t>Hertfordshire Care Providers Association</t>
  </si>
  <si>
    <t xml:space="preserve">Umbrella organisation that all of the Hertfordshire Care Providers HAVE to register with.  Might be a good connection.  </t>
  </si>
  <si>
    <t>10/02/2025 - VH will reach out but feels they may not have nurses 4/6/25 - VH met with them at the London Care show and eager to send a representative to the EoE Council, contact details scanned on the day</t>
  </si>
  <si>
    <t>Medication Sustainability</t>
  </si>
  <si>
    <t>Produce a draft one-page leaflet (A1 attractive and inspiring flyer) on medication sustainability and simple, straightforward things that people can do to look at reducing their carbon footprint, including insulin pen recycling, salbutamol switching, and oral nutritional supplements</t>
  </si>
  <si>
    <t>Resources are quite tight but Helen thinks that Stow Healthcare would be able support which is very much appreciated.  
Signpost to website (QR code) with additional information there.</t>
  </si>
  <si>
    <t>Helen Hill / 
Mike Slator</t>
  </si>
  <si>
    <t>CSC met with project team on 4th Feb 2025- project feels on track for target date</t>
  </si>
  <si>
    <t>emailed on 21/03/2025 for follow up meeting on final version</t>
  </si>
  <si>
    <t>Coordinate with Sharon Crowle to ensure alignment of preceptorship policy with national guidance and local needs</t>
  </si>
  <si>
    <t>Co-chairs</t>
  </si>
  <si>
    <t>Chairs to arrange follow up meetings with priority lead. Follow up email sent after the Jan. meeting</t>
  </si>
  <si>
    <t>follow up meeting on 24/03/2025</t>
  </si>
  <si>
    <t>Consider hospice representation, dom care and NHSE East of England
New Regional Chief Nurse to connect with
Zena Aldridge to introduce the SCNAC Co-Chairs to Debbie Whittaker.</t>
  </si>
  <si>
    <t>New email addressed for SCNAC Co-Chairs:
Caron - caron.east@scnac.co.uk
Victoria - victoria.east@scnac.co.uk</t>
  </si>
  <si>
    <t>Caron Sanders-Crook /  Victoria Hulstrom</t>
  </si>
  <si>
    <t>April meeting</t>
  </si>
  <si>
    <t>10/02/2025 - CSC will follow up with Hospice contacts and VH will follow up with dom care contacts</t>
  </si>
  <si>
    <t>11/03/2025 and ongoing</t>
  </si>
  <si>
    <t>Next Quarterly Meeting</t>
  </si>
  <si>
    <t xml:space="preserve">Please note that the meeting original planned for 26Mar25 has been postponed, new date will be in April 2025 and will follow shortly.  </t>
  </si>
  <si>
    <t xml:space="preserve">If there are any events planned in April that would reduce attendance, please do let Sonia know (Admin.SCNAC@theoutstandingsociety.co.uk) and we will try and work around </t>
  </si>
  <si>
    <t>All / Sonia</t>
  </si>
  <si>
    <t>Meeting arranged for 7th April 2025</t>
  </si>
  <si>
    <t>Employer Link Service Adviser</t>
  </si>
  <si>
    <t>Kate Lettin shared in the chat that the NMC are recruiting for a new role in her team. Employer Link Service Adviser, working across the East of England with a specific focus on social care. (NMC are recruiting 7 new advisers in total across UK) It may be of interest to people in our networks and closes on 19th Jan.</t>
  </si>
  <si>
    <t>https://nmc.pinpointhq.com/#js-careers-jobs-block</t>
  </si>
  <si>
    <t>Kate Lettin</t>
  </si>
  <si>
    <t>no longer active</t>
  </si>
  <si>
    <t>Skills for Care Event:  The adult social care sector and workforce in Central and Eastern England 2024
Tuesday 12th November 2024 from 10.00am-11.45am on Zoom</t>
  </si>
  <si>
    <t>Each year, we produce important insights about the adult social care workforce on a national, regional and local level. These insights are used to inform planning, funding and decision making across the sector.
In October we will be launching our latest State of the adult social care sector and workforce in England report along with new regional data.
At this event you will hear the headline findings from your regional data and what they mean for you - including the size and structure of the workforce, recruitment and retention trends, local workforce demographics, pay and training. You will also hear how the data is used to inform workforce planning and how you can access and use our data throughout the year.
This event will be looking specifically at the data from the:
•         West Midlands
•         East Midlands
•         Eastern region
During the session delegates will be invited to join breakout rooms to hear further information about the data relevant to the area that they are located in.</t>
  </si>
  <si>
    <r>
      <rPr>
        <sz val="12"/>
        <color rgb="FF000000"/>
        <rFont val="Calibri"/>
        <family val="2"/>
        <scheme val="minor"/>
      </rPr>
      <t xml:space="preserve">Shared by Fran Simons from Skills for Care (Fran.Simons@skillsforcare.org.uk)
</t>
    </r>
    <r>
      <rPr>
        <u/>
        <sz val="12"/>
        <color rgb="FFEE7B08"/>
        <rFont val="Calibri"/>
        <family val="2"/>
        <scheme val="minor"/>
      </rPr>
      <t>https://events.skillsforcare.org.uk/skillsforcare/frontend/reg/thome.csp?pageID=644428&amp;eventID=2003&amp;traceRedir=2</t>
    </r>
  </si>
  <si>
    <t>Preceptorship National Contact</t>
  </si>
  <si>
    <t>Share contact details of Rachel Kumar, NHS nursing workforce programme manager, with Sharon Crowle for potential collaboration</t>
  </si>
  <si>
    <t xml:space="preserve">From previous action point, Rachel Kumar's details for passing on are:  Rachel Kumar, Nursing Workforce Programme Manager, Nursing Workforce and Implementation, Nursing Directorate, NHS England, 
E: Rachel.Kumar3@nhs.net    </t>
  </si>
  <si>
    <t>Caron Sanders-Crook</t>
  </si>
  <si>
    <t>asap</t>
  </si>
  <si>
    <t>Caron sanders-Crook sent details.</t>
  </si>
  <si>
    <t>Second Regional Priority:
Medication Sustainability</t>
  </si>
  <si>
    <t>This workstream will understand how we can support integrated work between the NHS and social care to improve the sustainability of medication, by optimising its prescription and administration and reducing its carbon footprint.</t>
  </si>
  <si>
    <r>
      <rPr>
        <sz val="12"/>
        <color rgb="FF000000"/>
        <rFont val="Calibri"/>
        <family val="2"/>
      </rPr>
      <t>This work will be led by </t>
    </r>
    <r>
      <rPr>
        <b/>
        <sz val="12"/>
        <color rgb="FF212121"/>
        <rFont val="Calibri"/>
        <family val="2"/>
      </rPr>
      <t>Helen Hill, Stow Healthcare</t>
    </r>
    <r>
      <rPr>
        <sz val="12"/>
        <color rgb="FF212121"/>
        <rFont val="Calibri"/>
        <family val="2"/>
      </rPr>
      <t>, and will be supported by </t>
    </r>
    <r>
      <rPr>
        <b/>
        <sz val="12"/>
        <color rgb="FF212121"/>
        <rFont val="Calibri"/>
        <family val="2"/>
      </rPr>
      <t>Mike Slator (pharmacist</t>
    </r>
    <r>
      <rPr>
        <sz val="12"/>
        <color rgb="FF212121"/>
        <rFont val="Calibri"/>
        <family val="2"/>
      </rPr>
      <t>), who will join the Council to support this project.  This workstream is likely to look at current best practice in medication sustainability across NHS/social care and the potential to create an easy to use resource or guidance for use by social care and ICBs to promote ways in which those providing care can meet ESG goals, whilst providing choice and understanding of the carbon footprint of medication.</t>
    </r>
    <r>
      <rPr>
        <sz val="12"/>
        <color rgb="FF000000"/>
        <rFont val="Calibri"/>
        <family val="2"/>
        <scheme val="minor"/>
      </rPr>
      <t xml:space="preserve"> </t>
    </r>
  </si>
  <si>
    <t>For next meeting - Jan 2025</t>
  </si>
  <si>
    <t>For January meeting, short proposal to be drafted to share with Council setting out existing best practice ideas and proposal for where the Council can add value</t>
  </si>
  <si>
    <t>Preceptorship Engagement</t>
  </si>
  <si>
    <t>Link up with locality managers for Registered Manager meetings to start conversations about preceptorship needs and support</t>
  </si>
  <si>
    <t>Sara Harris</t>
  </si>
  <si>
    <t>21/03/2025   Sara Harris has declined any further input.    Sara Harris sent email with meeting dates for some meetings           Chairs to arrange follow up meetings with priority lead. Follow up email sent after the Jan. meeting</t>
  </si>
  <si>
    <t>closed</t>
  </si>
  <si>
    <t>Eastern Region Care Providers Alliance</t>
  </si>
  <si>
    <t>Just created - linking all care associations in the region.  Fran to source contacts and introduce to Chair/Co-Chair</t>
  </si>
  <si>
    <t>New chair</t>
  </si>
  <si>
    <t xml:space="preserve">Jan 2025 emailed by Caron Sanders-Crook.                       
Sandie Oxborrow (sandie@scaservices.org.uk) to be contacted by new chair </t>
  </si>
  <si>
    <t>NHS East of England Workforce Transformation (used to be HEE - Heatlh Education England) and other established groups</t>
  </si>
  <si>
    <t>Helen Wright asked in the chat if Sharon Crowle has been invited to the SCNAC from Norfolk ICB</t>
  </si>
  <si>
    <t>We have contacts with now. Regional CNO participation would be good.</t>
  </si>
  <si>
    <t>Jan 2025 - Victoria, Caron and Sara have met Sharon and established a connection and actions going forward.                                                                                        Sharon Crowle was contacted and contact details with Sonia Pritchard to pass to new chair and co-chair</t>
  </si>
  <si>
    <t>East of England Chair and Co-Chair Roles</t>
  </si>
  <si>
    <t>Helen and Louise have stepped down from their roles - moving forwards and looking for expressions of interest</t>
  </si>
  <si>
    <t>Expressions of interest to Sonia Pritchard (Admin.SCNAC@theoutstandingsociety.co.uk)</t>
  </si>
  <si>
    <t>Victoria Hulstrom and Caron Sanders-Crook appointed as Co-Chairs</t>
  </si>
  <si>
    <t>Spreading the word about SCNACs and Social Care</t>
  </si>
  <si>
    <t>Liaise with other established groups when we cross paths to establish links and share information.</t>
  </si>
  <si>
    <t>Send any useful links / information to Helen/Louise/Sonia to be shared with the SCNAC as appropriate.
Fran to make introductions to Debbie Cubbitt from NHSE to look at how we can link with their regional structure and groups.</t>
  </si>
  <si>
    <t>Jan 2025 - Debbie Cubitt was contacted by Caron Sanders-Crook and Victoria and Caron have met with many colleagues from NHSE and started connecting them together across the region and country. Plan to Invite Rachel Kumar , Nursing Workforce Programme Manager, Nursing Workforce and Implementation, Nursing Directorate, NHS England, E: Rachel.Kumar3@nhs.net    M: 07872815795 to next meeting to connect across                                                                        
Debbie Cubbitt was contacted and contact details with Sonia Pritchard to pass to new chair and co-chair</t>
  </si>
  <si>
    <t>Completed and Ongoing</t>
  </si>
  <si>
    <t>Fly on the Wall Coverage</t>
  </si>
  <si>
    <t>If anyone knows any producers that might like to do a fly on the wall series about Adult Social Care - please do make the suggestion!!</t>
  </si>
  <si>
    <t>Helen Wright</t>
  </si>
  <si>
    <t>Ruth feels better to drop this to promote different case studies. Helen Wright has contacted a team re. this but no response. If they respond, will bring it back to the table.</t>
  </si>
  <si>
    <t>Parked for now
27-Sep-24</t>
  </si>
  <si>
    <t>Terms of Reference (ToR)</t>
  </si>
  <si>
    <t>If no amendments are requested, draft ToR will be adopted and uploaded to our webpage</t>
  </si>
  <si>
    <t>No issues raised after July meeting. To be uploaded.</t>
  </si>
  <si>
    <t>Next Meeting</t>
  </si>
  <si>
    <t>Please note the change of date for the next meeting - the invitation has been amended, but please make sure your electronic diaries have been updated!</t>
  </si>
  <si>
    <t>Friday 27th September 2024 from 1.00-2.30pm</t>
  </si>
  <si>
    <t>Skills for Care Conference Information</t>
  </si>
  <si>
    <t>Circulate the Skills for Care Eastern Regional Conference booking information, including the date and registration link, to all council members.</t>
  </si>
  <si>
    <r>
      <rPr>
        <sz val="11"/>
        <color rgb="FF000000"/>
        <rFont val="Calibri"/>
        <scheme val="minor"/>
      </rPr>
      <t xml:space="preserve">Date of Event:  Wednesday 4th February 2026, 09:30-16:00.  Location Suffolk  Book your place:
</t>
    </r>
    <r>
      <rPr>
        <u/>
        <sz val="11"/>
        <color rgb="FFEE7B08"/>
        <rFont val="Calibri"/>
        <scheme val="minor"/>
      </rPr>
      <t>https://www.skillsforcare.org.uk/news-and-events/Events/February/Eastern-Regional-Conference.aspx</t>
    </r>
  </si>
  <si>
    <t>Victoria / Caron</t>
  </si>
  <si>
    <t>Preceptorship Feedback</t>
  </si>
  <si>
    <t>Provide feedback on the preceptorship programme to Sharon and Louise</t>
  </si>
  <si>
    <t>If you need Sharon or Louise's email address please contact Sonia</t>
  </si>
  <si>
    <t>Feedback given at meeting on 17th July- pilot nearly completed further update to come - next meeting</t>
  </si>
  <si>
    <t>move to completed- see above</t>
  </si>
  <si>
    <t>27-Sep-24
&amp; 12-Jul-24</t>
  </si>
  <si>
    <t>How social care can put itself at forefront and create awareness around example. Draft work strands that people can add comments to</t>
  </si>
  <si>
    <t>I.e. Carbon footprint around inhalers vs. other means of managing asthma. Medication optimising route - money and planet saving.</t>
  </si>
  <si>
    <t>Mike/ Helen</t>
  </si>
  <si>
    <t>See above actions where it states on target</t>
  </si>
  <si>
    <t>completed</t>
  </si>
  <si>
    <t>Quite Norfolk &amp; Suffolk heavy on representation and need to include the whole of the East of England - so if anyone has good links with people across the region, please make introductions.</t>
  </si>
  <si>
    <t>See above- this is being followed up by Co-Chairs</t>
  </si>
  <si>
    <t>We are looking for an internationally educated nurse, another student nurse, early careers nurses, nurse associates, supported living.</t>
  </si>
  <si>
    <t>Still working on this- will also be entered to newsletter. Has been raised with university contacts</t>
  </si>
  <si>
    <t>Charleen will introduce some nurse associates.</t>
  </si>
  <si>
    <t>Charleen</t>
  </si>
  <si>
    <t>Has been contacted but no reply- will raise again at council meeting</t>
  </si>
  <si>
    <t xml:space="preserve">If anyone knows a healthcare worker or support worker who would be keen to join the council, please let us know. </t>
  </si>
  <si>
    <t>Raised at last council meeting- continue to work on this and invite</t>
  </si>
  <si>
    <t>Registered Care Managers, that are nurses</t>
  </si>
  <si>
    <t>From a recent local nursing survey, Louise has a handful of names of people who are nurses but also registered care manager.  Will contact them to make them aware of the council, invite them along and gather their views on priorities</t>
  </si>
  <si>
    <t>Before next meeting</t>
  </si>
  <si>
    <t>Continues to be communicated via managers forums. Chairs write to BWIC and invited colleagues to join and attend the council- no response received</t>
  </si>
  <si>
    <t>University Representation</t>
  </si>
  <si>
    <t>UAE have been approached, but need to engage with others.  If anyone has any contacts, please make introductions to chairs.</t>
  </si>
  <si>
    <t xml:space="preserve">Co-Chairs have emailed networks and may have a contact. January- this is being followed up. </t>
  </si>
  <si>
    <t>Access to data about who we are representing - how many LD nurses are there, how many nurses in nursing homes, how many individuals working out in supported living, domiciliary care and LD? 
Also overall workforce data set and different providers across the region, etc.</t>
  </si>
  <si>
    <t>Fran to do some digging but there is an issue where by nurses often have dual roles - but will get an update, forward out any relevant reports and report back.</t>
  </si>
  <si>
    <t>For the next meeting</t>
  </si>
  <si>
    <t xml:space="preserve">Mar 2025 - Kate Letting unable to provide. CSC has emailed ARU contacts. Meeting on 24/03/2025 should be fruitful. Jun-25 - this is providing difficult to source from NMC/SfC due to the way the data is stored or the way it can be filtered. We will continue to explore ways to achieve this information
</t>
  </si>
  <si>
    <t>Education Pathways</t>
  </si>
  <si>
    <t xml:space="preserve">Take any and every opportunity to get the word out about East of England SCNAC.  
Share the East of England page (see the updates and information page for the link) </t>
  </si>
  <si>
    <t>Please share information to be added in to our East of England website page.</t>
  </si>
  <si>
    <t>Inspirational stories, useful links and information, etc.</t>
  </si>
  <si>
    <t>Website Content</t>
  </si>
  <si>
    <t>NAME OF GROUP: EAST OF ENGLAND Region SCNAC (Social Care Nursing Advisory Council)
Updates and Information</t>
  </si>
  <si>
    <t>Date</t>
  </si>
  <si>
    <t>Article Submission Form for Consideration to be Included in OS monthly magazine</t>
  </si>
  <si>
    <t>Shared in the chat by Sonia</t>
  </si>
  <si>
    <t>Article Submission Form | monday.com forms</t>
  </si>
  <si>
    <t>The OS</t>
  </si>
  <si>
    <t>For Reference</t>
  </si>
  <si>
    <t>Adult Social Care Nurse Prescriving Pilot</t>
  </si>
  <si>
    <t>Shared in the chat by Pauline Shaw</t>
  </si>
  <si>
    <t>https://socialcare.blog.gov.uk/2025/10/16/adult-social-care-nurse-prescribing-pilot/</t>
  </si>
  <si>
    <t>NMC Working With Us When Managing Concerns</t>
  </si>
  <si>
    <t>https://www.nmc.org.uk/employer-resource/managing-concerns/working-with-us/</t>
  </si>
  <si>
    <t>NMC</t>
  </si>
  <si>
    <t>NMC Code and Revalidation Reviews</t>
  </si>
  <si>
    <t>https://www.nmc.org.uk/standards/future-standards/code-and-revalidation-reviews2/</t>
  </si>
  <si>
    <t>NMC Practice learning review consultation</t>
  </si>
  <si>
    <t>https://www.nmc.org.uk/about-us/consultations/practice-learning-consultation/</t>
  </si>
  <si>
    <t>International Nursing Day - SCNACs / The Outstanding Society (OS)</t>
  </si>
  <si>
    <t>To listen again to the webinar and the associated video messages</t>
  </si>
  <si>
    <t>https://theoutstandingsociety.co.uk/international-nurses-day-2026/</t>
  </si>
  <si>
    <t>The OS / SCNACs</t>
  </si>
  <si>
    <t>We are Social Care Nursing</t>
  </si>
  <si>
    <t>Deborah Sturdy recommended joining.  Link shared in the chat</t>
  </si>
  <si>
    <t>https://www.skillsforcare.org.uk/Regulated-professions/Nursing/We-Are-Social-Care-Nursing.aspx</t>
  </si>
  <si>
    <t>Global Majority Network</t>
  </si>
  <si>
    <t>Deborah Sturdy encouraged to support.  Link shared in the chat</t>
  </si>
  <si>
    <t>https://www.skillsforcare.org.uk/news-and-events/blogs/support-for-global-majority-regulated-professionals</t>
  </si>
  <si>
    <t>Social Care Nurse Prescribing Pilot</t>
  </si>
  <si>
    <t>Link shared in the chat by Caron Sanders-Crook</t>
  </si>
  <si>
    <t>FoNS Resilience Based Clinical Supervision (RBCS)</t>
  </si>
  <si>
    <t>https://www.fons.org/programmes-development-opportunities/clinical-supervision/rbcs-for-social-care/</t>
  </si>
  <si>
    <t>FoNS</t>
  </si>
  <si>
    <t>Skills for Care Events and Networks</t>
  </si>
  <si>
    <t>Link shared in the chat by Helen Cumbers</t>
  </si>
  <si>
    <t>https://www.skillsforcare.org.uk/news-and-events/Events-and-networks.aspx</t>
  </si>
  <si>
    <t>Inspire Project</t>
  </si>
  <si>
    <t>Link shared in the chat by Louise Harper - This is a promo video of the primary care model and we are now trying to expand this model into social care.</t>
  </si>
  <si>
    <t>https://www.youtube.com/watch?v=yX1XYGJ6pfY</t>
  </si>
  <si>
    <t>End of Life Care Training Needs Survey</t>
  </si>
  <si>
    <t>Link shared in the chat by Victoria Hulstrom</t>
  </si>
  <si>
    <t>https://forms.office.com/pages/responsepage.aspx?id=slTDN7CF9UeyIge0jXdO46qMDWvlDApHubm5usKDgPxUOVRTVkZHUFlPTktMVllBSFBITEJVTkpaRy4u&amp;route=shorturl</t>
  </si>
  <si>
    <t>British Journal of Nursing - The Long-Arm Approach to Placement Supervision and Assessment</t>
  </si>
  <si>
    <t>Shared in the chat by Sarah Harris</t>
  </si>
  <si>
    <t>https://www.britishjournalofnursing.com/content/comment/the-long-arm-approach-to-placement-supervision-and-assessment</t>
  </si>
  <si>
    <t>BJN</t>
  </si>
  <si>
    <t>Learner Toolkit - App Store</t>
  </si>
  <si>
    <t>Shared in the chat by Louise Harper as requested by Antonia Williams</t>
  </si>
  <si>
    <t>https://apps.apple.com/gb/app/learner-toolkit/id6446625569</t>
  </si>
  <si>
    <t>Learner Toolkit- Google Play</t>
  </si>
  <si>
    <t>https://play.google.com/store/apps/details?id=uk.nhs.icb.hertsandwestessex&amp;hl=en-US</t>
  </si>
  <si>
    <t>Social Care Nursing Forums and Network- including Global Majority Nursing Network</t>
  </si>
  <si>
    <t>Link to Expression of Interest Document shared in the chat by Sara Harris</t>
  </si>
  <si>
    <t>https://view.officeapps.live.com/op/view.aspx?src=https%3A%2F%2Fwww.skillsforcare.org.uk%2Fresources%2Fdocuments%2FRegulated-professions%2FNursing%2FJoin-our-community%2FSocial-Care-Nursing-Expression-of-interest-August-2025.docx&amp;wdOrigin=BROWSELINK</t>
  </si>
  <si>
    <t>Social Care Student and Early Careers Network</t>
  </si>
  <si>
    <t>Link shared in the chat by Sara Harris</t>
  </si>
  <si>
    <t>https://www.councilofdeans.org.uk/social-care-network-for-students-and-early-career-nurses/</t>
  </si>
  <si>
    <t>Council of Deans</t>
  </si>
  <si>
    <t>Skills for Care - The 'State of' Report</t>
  </si>
  <si>
    <t>Link shared in the chat by Victoria Hulstrom.</t>
  </si>
  <si>
    <t>https://www.skillsforcare.org.uk/Adult-Social-Care-Workforce-Data/workforceintelligence/Reports-and-visualisations/National-information/The-State-of-report.aspx</t>
  </si>
  <si>
    <t>Skills for Care Strategy to Enable Social Care Placements for Student Nurses and Nursing Associates</t>
  </si>
  <si>
    <t>https://www.skillsforcare.org.uk/resources/documents/Regulated-professions/Nursing/Student-nurse-placements/Strategy-to-enable-social-care-placements-for-student-nurses-and-nursing-associates.pdf</t>
  </si>
  <si>
    <t xml:space="preserve">NIHR Researcher Development Programme for Social Care Nurses </t>
  </si>
  <si>
    <t>Shared in the chat by Victoria Hulstrom</t>
  </si>
  <si>
    <t>https://www.nihr.ac.uk/researcher-development-programme-social-care-nurses</t>
  </si>
  <si>
    <t>NIHR</t>
  </si>
  <si>
    <t>PLEASE NOTE: Applications are now closed and the successful applicants will be announced by late-August 2025</t>
  </si>
  <si>
    <t>RCN - Exploring Careers Within Social Care:  Complex Domiciliary Care</t>
  </si>
  <si>
    <t>Shared in the chat by Sarah Seeley</t>
  </si>
  <si>
    <t>https://www.rcn.org.uk/news-and-events/events/exploring-careers-within-social-care-complex-domiciliary-care</t>
  </si>
  <si>
    <t>RCN - Stand Out and Get Short-Listed for your Dream Job</t>
  </si>
  <si>
    <t>Antipsychotic Posters</t>
  </si>
  <si>
    <t>Shared by Zena Aldridge</t>
  </si>
  <si>
    <t>Sent as separate attachment with email</t>
  </si>
  <si>
    <t xml:space="preserve">STOMP - Stop Over Medication of People </t>
  </si>
  <si>
    <t>Louise signposted people to this programme during the meeting - particularly for people with a learning disability and autistic people.  More information here:</t>
  </si>
  <si>
    <t>https://www.england.nhs.uk/learning-disabilities/improving-health/stomp-stamp/</t>
  </si>
  <si>
    <t>NIHR Social Care Leadership Awards</t>
  </si>
  <si>
    <t>Zena shared details and signposted to the Research category</t>
  </si>
  <si>
    <t>https://www.socialcaretop30.co.uk/scl/categories/</t>
  </si>
  <si>
    <t>Sustainability and Incontinence Products</t>
  </si>
  <si>
    <t>Shared in the chat by Zena Aldridge</t>
  </si>
  <si>
    <t>https://www.bbuk.org.uk/sustainability-and-incontinence-products/</t>
  </si>
  <si>
    <t>Norfolk Care Careers - Trained Nurse Associates</t>
  </si>
  <si>
    <t>Shared in the chat by Helen Hill</t>
  </si>
  <si>
    <t>https://www.youtube.com/watch?v=61MrmUbLS-w</t>
  </si>
  <si>
    <t>Norfolk Care Careers - Clinical Lead</t>
  </si>
  <si>
    <t>https://www.youtube.com/watch?v=ARgKaYKjr2k&amp;t=2s</t>
  </si>
  <si>
    <t>Social Care Nurses 'Critical' - NT Article</t>
  </si>
  <si>
    <t>https://www.nursingtimes.net/news/social-care/social-care-nurses-critical-to-incoming-healthcare-overhaul-12-09-2024/</t>
  </si>
  <si>
    <t>SCNACS Celebration Event - 12th September 2024</t>
  </si>
  <si>
    <t>https://theoutstandingsociety.co.uk/social-care-nursing-advisory-councils-inaugural-event-marks-a-milestone-for-the-sector/</t>
  </si>
  <si>
    <t>Digital Care Hub</t>
  </si>
  <si>
    <t>Core goal free support and guidance to providers. Free support with digital and cyber</t>
  </si>
  <si>
    <t xml:space="preserve">Digital records to all CQC providers in England. Programme for data security and protection toolkit. Working with Oxford University on responsible use of AI in social care. </t>
  </si>
  <si>
    <t>Katie Thorn</t>
  </si>
  <si>
    <t>Where can we add value in digital space.  More support in the sector to prepare more for cyber security. Minimum data specifications report.</t>
  </si>
  <si>
    <t>Digital care hub - Ran by social care providers.  katie@digitalcarehub.co.uk
Norfolk and Waveney are already running NEWS2 digital system and can share work done - Deborah Chapman</t>
  </si>
  <si>
    <t>Katie Thorn/ Ruth</t>
  </si>
  <si>
    <t>ICB</t>
  </si>
  <si>
    <t>Working collectively on out of hospital model - Testbed for NHS. Presentation here in the future.</t>
  </si>
  <si>
    <t>Listening to homes on what they are doing well. Facilitating meetings for care homes with other care homes. Looking at homes that are going into crisis. Work with admissions avoidance. Working on champions networks.</t>
  </si>
  <si>
    <t xml:space="preserve">Ruth/ Carol / Mary </t>
  </si>
  <si>
    <t>From the chat:</t>
  </si>
  <si>
    <t>UEA contact seeking to challenge perceptions of nursing via local marketing campaign</t>
  </si>
  <si>
    <t>Simon.Rose@uea.ac.uk</t>
  </si>
  <si>
    <t>Preceptorship</t>
  </si>
  <si>
    <t>https://www.skillsforcare.org.uk/Regulated-professions/Nursing/Preceptorship.aspx</t>
  </si>
  <si>
    <t>Dee and Helen to catch up regarding virtual ward work
Links that can be made within Norfolk between teams to promote each other. Deborah to link with Fran. Fran.simons@skillsforcare.org.uk</t>
  </si>
  <si>
    <t>https://www.skillsforcare.org.uk/Workforce-Strategy/Home.aspx</t>
  </si>
  <si>
    <t>Tech and digital skills</t>
  </si>
  <si>
    <t>https://www.ipsos.com/sites/default/files/ct/publication/documents/2021-12/NHSX_Technology_and_Digital_Skills_Review_Main_Report_November_2021.pdf</t>
  </si>
  <si>
    <t>https://beta.digitisingsocialcare.co.uk/minimum-operational-data-standard-mods</t>
  </si>
  <si>
    <t>https://beta.digitisingsocialcare.co.uk/reporting-minimum-data-specification-rmds</t>
  </si>
  <si>
    <t>Different Nursing Careers in Social Care</t>
  </si>
  <si>
    <t>https://www.skillsforcare.org.uk/Regulated-professions/Nursing/Nursing-careers-in-social-care/Nursing-careers-in-social-care.aspx</t>
  </si>
  <si>
    <t>East of England Region SCNAC Page</t>
  </si>
  <si>
    <t xml:space="preserve">For Reference </t>
  </si>
  <si>
    <t>https://theoutstandingsociety.co.uk/scnac-east-of-england-region/</t>
  </si>
  <si>
    <t>Main SCNAC Page</t>
  </si>
  <si>
    <t xml:space="preserve">Resources available - there are a number of podcasts, and a number of different ways of understanding a bit more about what the Social Care Nursing Advisory Council objectives are about. </t>
  </si>
  <si>
    <t>https://theoutstandingsociety.co.uk/scnac/</t>
  </si>
  <si>
    <t>National Priorities</t>
  </si>
  <si>
    <t>Voted in by all SCNACs regions:
1. Education and Training (including access to)
2. Workforce Planning and Develpment</t>
  </si>
  <si>
    <t>For reference</t>
  </si>
  <si>
    <t>ASC Workforce Strategy</t>
  </si>
  <si>
    <t>Shared in the chat:
Is being streamed live and you can book to watch live:</t>
  </si>
  <si>
    <t>https://events.skillsforcare.org.uk/skillsforcare/frontend/reg/thome.csp?pageID=617548&amp;eventID=1924&amp;traceRedir=2</t>
  </si>
  <si>
    <t>NMC Resources</t>
  </si>
  <si>
    <t>In January 2024 NMC announced that they would be commissioning research into nursing and midwifery students’ practice learning requirements.  To sign up for updates:</t>
  </si>
  <si>
    <t>https://r1.dotdigital-pages.com/p/129A-1B4W/practicelearning</t>
  </si>
  <si>
    <t>Skills for Care Resources</t>
  </si>
  <si>
    <t>Skills for Care have updated their nursing web pages recently and have some new nursing career stories looking at different careers in nursing in social care</t>
  </si>
  <si>
    <t xml:space="preserve">https://www.skillsforcare.org.uk/Regulated-professions/Nursing/Nursing.aspx </t>
  </si>
  <si>
    <t>NMC Newsletter</t>
  </si>
  <si>
    <t>The NMC publishes a range of newsletters and we're currently speaking to Zoe Watson about interviewing a student nurse in social care placement for a future feature: You can sign up using the following link:</t>
  </si>
  <si>
    <t>https://www.nmc.org.uk/news/email-newsletters/</t>
  </si>
  <si>
    <t>UEA - University of East Anglia</t>
  </si>
  <si>
    <t>Shared in the chat:
The UEA are trying to shift the narrative from NHS being the only career pathway. Social Care was supposed to be a part of this and I am furthering a conversation on it. It would be great to have something built that all education providers could use..</t>
  </si>
  <si>
    <t>https://www.uea.ac.uk/this-nurse-can?utm_source=google&amp;utm_medium=performancemax&amp;utm_campaign=ug2025_nursing&amp;gad_source=1&amp;gclid=EAIaIQobChMIs_ntzJahhwMVSphQBh3CBAyyEAMYASAAEgL8h_D_BwE</t>
  </si>
  <si>
    <t>Link for Virtual Meeting 'Introducing the Chairs and Co-Chairs'</t>
  </si>
  <si>
    <t>https://vimeo.com/958966378?share=copy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</si>
</sst>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2"/>
      <color theme="1"/>
      <name val="Calibri"/>
      <family val="2"/>
      <scheme val="minor"/>
    </font>
    <font>
      <b/>
      <sz val="14"/>
      <color theme="1"/>
      <name val="Calibri"/>
      <family val="2"/>
      <scheme val="minor"/>
    </font>
    <font>
      <sz val="8"/>
      <name val="Calibri"/>
      <family val="2"/>
      <scheme val="minor"/>
    </font>
    <font>
      <b/>
      <sz val="12"/>
      <color theme="1"/>
      <name val="Calibri"/>
      <family val="2"/>
      <scheme val="minor"/>
    </font>
    <font>
      <u/>
      <sz val="11"/>
      <color theme="10"/>
      <name val="Calibri"/>
      <family val="2"/>
      <scheme val="minor"/>
    </font>
    <font>
      <sz val="11"/>
      <color rgb="FF000000"/>
      <name val="Calibri"/>
      <family val="2"/>
      <scheme val="minor"/>
    </font>
    <font>
      <sz val="11"/>
      <color rgb="FF9C0006"/>
      <name val="Calibri"/>
      <family val="2"/>
      <scheme val="minor"/>
    </font>
    <font>
      <sz val="12"/>
      <color rgb="FF000000"/>
      <name val="Calibri"/>
      <family val="2"/>
      <scheme val="minor"/>
    </font>
    <font>
      <sz val="12"/>
      <color theme="1"/>
      <name val="Calibri"/>
      <family val="2"/>
    </font>
    <font>
      <sz val="12"/>
      <color rgb="FF000000"/>
      <name val="Calibri"/>
      <family val="2"/>
    </font>
    <font>
      <b/>
      <sz val="12"/>
      <color theme="1"/>
      <name val="Calibri"/>
      <family val="2"/>
    </font>
    <font>
      <u/>
      <sz val="12"/>
      <color theme="10"/>
      <name val="Calibri"/>
      <family val="2"/>
      <scheme val="minor"/>
    </font>
    <font>
      <sz val="14"/>
      <color theme="1"/>
      <name val="Calibri"/>
      <family val="2"/>
      <scheme val="minor"/>
    </font>
    <font>
      <u/>
      <sz val="12"/>
      <color rgb="FFEE7B08"/>
      <name val="Calibri"/>
      <family val="2"/>
      <scheme val="minor"/>
    </font>
    <font>
      <b/>
      <sz val="12"/>
      <color rgb="FF212121"/>
      <name val="Calibri"/>
      <family val="2"/>
    </font>
    <font>
      <sz val="12"/>
      <color rgb="FF212121"/>
      <name val="Calibri"/>
      <family val="2"/>
    </font>
    <font>
      <u/>
      <sz val="11"/>
      <color rgb="FFEE7B08"/>
      <name val="Calibri"/>
      <family val="2"/>
      <scheme val="minor"/>
    </font>
    <font>
      <sz val="11"/>
      <color rgb="FF000000"/>
      <name val="Calibri"/>
      <family val="2"/>
    </font>
    <font>
      <u/>
      <sz val="11"/>
      <color theme="10"/>
      <name val="Calibri"/>
    </font>
    <font>
      <sz val="11"/>
      <color rgb="FF000000"/>
      <name val="Calibri"/>
      <scheme val="minor"/>
    </font>
    <font>
      <u/>
      <sz val="11"/>
      <color rgb="FFEE7B08"/>
      <name val="Calibri"/>
      <scheme val="minor"/>
    </font>
    <font>
      <u/>
      <sz val="11"/>
      <color theme="10"/>
      <name val="Calibri"/>
      <scheme val="minor"/>
    </font>
    <font>
      <b/>
      <sz val="12"/>
      <color rgb="FF000000"/>
      <name val="Calibri"/>
      <family val="2"/>
    </font>
    <font>
      <u/>
      <sz val="11"/>
      <color rgb="FFEE7B08"/>
      <name val="Calibri"/>
    </font>
    <font>
      <u/>
      <sz val="11"/>
      <color rgb="FFEE7B08"/>
      <name val="Calibri"/>
      <family val="2"/>
    </font>
    <font>
      <sz val="11"/>
      <name val="Calibri"/>
      <family val="2"/>
    </font>
    <font>
      <u/>
      <sz val="11"/>
      <color theme="10"/>
      <name val="Arial"/>
    </font>
    <font>
      <sz val="11"/>
      <color theme="1"/>
      <name val="Arial"/>
    </font>
    <font>
      <b/>
      <sz val="11"/>
      <color theme="1"/>
      <name val="Arial"/>
    </font>
    <font>
      <sz val="11"/>
      <color rgb="FF000000"/>
      <name val="Arial"/>
    </font>
    <font>
      <b/>
      <u/>
      <sz val="11"/>
      <color rgb="FF000000"/>
      <name val="Calibri"/>
      <scheme val="minor"/>
    </font>
    <font>
      <u/>
      <sz val="11"/>
      <color rgb="FF0070C0"/>
      <name val="Calibri"/>
      <scheme val="minor"/>
    </font>
  </fonts>
  <fills count="8">
    <fill>
      <patternFill patternType="none"/>
    </fill>
    <fill>
      <patternFill patternType="gray125"/>
    </fill>
    <fill>
      <patternFill patternType="solid">
        <fgColor rgb="FFCCFFCC"/>
        <bgColor indexed="64"/>
      </patternFill>
    </fill>
    <fill>
      <patternFill patternType="solid">
        <fgColor rgb="FFFFFFFF"/>
        <bgColor indexed="64"/>
      </patternFill>
    </fill>
    <fill>
      <patternFill patternType="solid">
        <fgColor rgb="FFFFC7CE"/>
      </patternFill>
    </fill>
    <fill>
      <patternFill patternType="solid">
        <fgColor theme="0"/>
        <bgColor indexed="64"/>
      </patternFill>
    </fill>
    <fill>
      <patternFill patternType="solid">
        <fgColor rgb="FFFFFF00"/>
        <bgColor rgb="FF000000"/>
      </patternFill>
    </fill>
    <fill>
      <patternFill patternType="solid">
        <fgColor rgb="FFFFFF0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rgb="FF000000"/>
      </left>
      <right style="thin">
        <color rgb="FF000000"/>
      </right>
      <top/>
      <bottom style="thin">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medium">
        <color rgb="FF000000"/>
      </right>
      <top/>
      <bottom style="thin">
        <color indexed="64"/>
      </bottom>
      <diagonal/>
    </border>
    <border>
      <left style="medium">
        <color rgb="FF000000"/>
      </left>
      <right style="thin">
        <color indexed="64"/>
      </right>
      <top/>
      <bottom style="thin">
        <color indexed="64"/>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thick">
        <color rgb="FF000000"/>
      </left>
      <right style="thin">
        <color indexed="64"/>
      </right>
      <top/>
      <bottom/>
      <diagonal/>
    </border>
    <border>
      <left style="thick">
        <color rgb="FF000000"/>
      </left>
      <right style="thin">
        <color rgb="FF000000"/>
      </right>
      <top style="thin">
        <color rgb="FF000000"/>
      </top>
      <bottom style="thin">
        <color rgb="FF000000"/>
      </bottom>
      <diagonal/>
    </border>
    <border>
      <left style="thick">
        <color rgb="FF000000"/>
      </left>
      <right style="thin">
        <color indexed="64"/>
      </right>
      <top style="thin">
        <color indexed="64"/>
      </top>
      <bottom style="thin">
        <color indexed="64"/>
      </bottom>
      <diagonal/>
    </border>
    <border>
      <left/>
      <right/>
      <top/>
      <bottom style="thin">
        <color rgb="FF000000"/>
      </bottom>
      <diagonal/>
    </border>
    <border>
      <left/>
      <right style="thin">
        <color indexed="64"/>
      </right>
      <top/>
      <bottom style="thin">
        <color rgb="FF000000"/>
      </bottom>
      <diagonal/>
    </border>
    <border>
      <left style="thick">
        <color rgb="FF000000"/>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style="thick">
        <color rgb="FF000000"/>
      </left>
      <right style="thin">
        <color rgb="FF000000"/>
      </right>
      <top/>
      <bottom/>
      <diagonal/>
    </border>
    <border>
      <left style="medium">
        <color rgb="FF000000"/>
      </left>
      <right/>
      <top/>
      <bottom style="thin">
        <color rgb="FF000000"/>
      </bottom>
      <diagonal/>
    </border>
    <border>
      <left/>
      <right style="thick">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ck">
        <color rgb="FF000000"/>
      </left>
      <right style="thin">
        <color indexed="64"/>
      </right>
      <top style="thin">
        <color indexed="64"/>
      </top>
      <bottom/>
      <diagonal/>
    </border>
    <border>
      <left style="thick">
        <color rgb="FF000000"/>
      </left>
      <right style="thin">
        <color indexed="64"/>
      </right>
      <top/>
      <bottom style="thin">
        <color indexed="64"/>
      </bottom>
      <diagonal/>
    </border>
    <border>
      <left style="thick">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medium">
        <color rgb="FF000000"/>
      </left>
      <right style="thin">
        <color rgb="FF000000"/>
      </right>
      <top/>
      <bottom/>
      <diagonal/>
    </border>
    <border>
      <left/>
      <right style="thin">
        <color rgb="FF000000"/>
      </right>
      <top/>
      <bottom style="thin">
        <color indexed="64"/>
      </bottom>
      <diagonal/>
    </border>
    <border>
      <left/>
      <right style="thin">
        <color rgb="FF000000"/>
      </right>
      <top/>
      <bottom/>
      <diagonal/>
    </border>
    <border>
      <left/>
      <right style="medium">
        <color rgb="FF000000"/>
      </right>
      <top/>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style="thin">
        <color rgb="FF000000"/>
      </right>
      <top/>
      <bottom style="medium">
        <color indexed="64"/>
      </bottom>
      <diagonal/>
    </border>
    <border>
      <left/>
      <right style="thin">
        <color rgb="FF000000"/>
      </right>
      <top/>
      <bottom style="medium">
        <color indexed="64"/>
      </bottom>
      <diagonal/>
    </border>
    <border>
      <left/>
      <right style="medium">
        <color rgb="FF000000"/>
      </right>
      <top/>
      <bottom style="medium">
        <color indexed="64"/>
      </bottom>
      <diagonal/>
    </border>
    <border>
      <left style="medium">
        <color rgb="FF000000"/>
      </left>
      <right/>
      <top style="thin">
        <color rgb="FF000000"/>
      </top>
      <bottom style="thin">
        <color rgb="FF000000"/>
      </bottom>
      <diagonal/>
    </border>
    <border>
      <left/>
      <right/>
      <top style="medium">
        <color rgb="FF000000"/>
      </top>
      <bottom style="medium">
        <color rgb="FF000000"/>
      </bottom>
      <diagonal/>
    </border>
  </borders>
  <cellStyleXfs count="3">
    <xf numFmtId="0" fontId="0" fillId="0" borderId="0"/>
    <xf numFmtId="0" fontId="5" fillId="0" borderId="0" applyNumberFormat="0" applyFill="0" applyBorder="0" applyAlignment="0" applyProtection="0"/>
    <xf numFmtId="0" fontId="7" fillId="4" borderId="0" applyNumberFormat="0" applyBorder="0" applyAlignment="0" applyProtection="0"/>
  </cellStyleXfs>
  <cellXfs count="326">
    <xf numFmtId="0" fontId="0" fillId="0" borderId="0" xfId="0"/>
    <xf numFmtId="0" fontId="4" fillId="2" borderId="2" xfId="0" applyFont="1" applyFill="1" applyBorder="1" applyAlignment="1">
      <alignment horizontal="center" vertical="center" wrapText="1"/>
    </xf>
    <xf numFmtId="0" fontId="4" fillId="2" borderId="10" xfId="0" applyFont="1" applyFill="1" applyBorder="1" applyAlignment="1">
      <alignment horizontal="center" vertical="center" wrapText="1"/>
    </xf>
    <xf numFmtId="15" fontId="4" fillId="0" borderId="3" xfId="0" applyNumberFormat="1" applyFont="1" applyBorder="1" applyAlignment="1">
      <alignment horizontal="center" vertical="center"/>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15" fontId="4" fillId="0" borderId="18" xfId="0" applyNumberFormat="1" applyFont="1" applyBorder="1" applyAlignment="1">
      <alignment horizontal="center" vertical="center"/>
    </xf>
    <xf numFmtId="15" fontId="4" fillId="0" borderId="21" xfId="0" applyNumberFormat="1" applyFont="1" applyBorder="1" applyAlignment="1">
      <alignment horizontal="center" vertical="center"/>
    </xf>
    <xf numFmtId="0" fontId="4" fillId="2" borderId="25"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8" fillId="0" borderId="20" xfId="0" applyFont="1" applyBorder="1" applyAlignment="1">
      <alignment vertical="center" wrapText="1"/>
    </xf>
    <xf numFmtId="0" fontId="0" fillId="0" borderId="0" xfId="0" applyAlignment="1">
      <alignment vertical="center"/>
    </xf>
    <xf numFmtId="0" fontId="8" fillId="0" borderId="11" xfId="0" applyFont="1" applyBorder="1" applyAlignment="1">
      <alignment vertical="center" wrapText="1"/>
    </xf>
    <xf numFmtId="0" fontId="10" fillId="5" borderId="20" xfId="0" applyFont="1" applyFill="1" applyBorder="1" applyAlignment="1">
      <alignment vertical="center" wrapText="1"/>
    </xf>
    <xf numFmtId="0" fontId="10" fillId="5" borderId="45" xfId="0" applyFont="1" applyFill="1" applyBorder="1" applyAlignment="1">
      <alignment vertical="center" wrapText="1"/>
    </xf>
    <xf numFmtId="14" fontId="8" fillId="0" borderId="11" xfId="2" applyNumberFormat="1" applyFont="1" applyFill="1" applyBorder="1" applyAlignment="1">
      <alignment vertical="center" wrapText="1"/>
    </xf>
    <xf numFmtId="0" fontId="0" fillId="0" borderId="0" xfId="0" applyAlignment="1">
      <alignment horizontal="center" vertical="top"/>
    </xf>
    <xf numFmtId="15" fontId="0" fillId="0" borderId="19" xfId="0" applyNumberFormat="1" applyBorder="1" applyAlignment="1">
      <alignment horizontal="center" vertical="center"/>
    </xf>
    <xf numFmtId="0" fontId="0" fillId="0" borderId="20" xfId="0" applyBorder="1" applyAlignment="1">
      <alignment horizontal="center" vertical="center"/>
    </xf>
    <xf numFmtId="0" fontId="8" fillId="0" borderId="1" xfId="1" applyFont="1" applyBorder="1" applyAlignment="1">
      <alignment vertical="top" wrapText="1"/>
    </xf>
    <xf numFmtId="15" fontId="4" fillId="0" borderId="54" xfId="0" applyNumberFormat="1" applyFont="1" applyBorder="1" applyAlignment="1">
      <alignment horizontal="center" vertical="center"/>
    </xf>
    <xf numFmtId="0" fontId="5" fillId="0" borderId="1" xfId="1" applyBorder="1" applyAlignment="1">
      <alignment vertical="top" wrapText="1"/>
    </xf>
    <xf numFmtId="0" fontId="5" fillId="0" borderId="1" xfId="1" applyBorder="1" applyAlignment="1">
      <alignment vertical="center" wrapText="1"/>
    </xf>
    <xf numFmtId="0" fontId="1" fillId="0" borderId="1" xfId="0" applyFont="1" applyBorder="1" applyAlignment="1">
      <alignment vertical="center" wrapText="1"/>
    </xf>
    <xf numFmtId="15" fontId="4" fillId="0" borderId="18" xfId="0" applyNumberFormat="1" applyFont="1" applyBorder="1" applyAlignment="1">
      <alignment horizontal="center" vertical="center" wrapText="1"/>
    </xf>
    <xf numFmtId="15" fontId="1" fillId="0" borderId="19" xfId="0" applyNumberFormat="1" applyFont="1" applyBorder="1" applyAlignment="1">
      <alignment horizontal="center" vertical="center" wrapText="1"/>
    </xf>
    <xf numFmtId="0" fontId="1" fillId="0" borderId="20" xfId="0" applyFont="1" applyBorder="1" applyAlignment="1">
      <alignment horizontal="left" vertical="center" wrapText="1"/>
    </xf>
    <xf numFmtId="0" fontId="1" fillId="0" borderId="35" xfId="0" applyFont="1" applyBorder="1" applyAlignment="1">
      <alignment horizontal="left" vertical="center" wrapText="1"/>
    </xf>
    <xf numFmtId="0" fontId="1" fillId="0" borderId="20" xfId="0" applyFont="1" applyBorder="1" applyAlignment="1">
      <alignment vertical="center" wrapText="1"/>
    </xf>
    <xf numFmtId="0" fontId="1" fillId="0" borderId="20" xfId="0" applyFont="1" applyBorder="1" applyAlignment="1">
      <alignment horizontal="center" vertical="center" wrapText="1"/>
    </xf>
    <xf numFmtId="15" fontId="1" fillId="0" borderId="20" xfId="0" applyNumberFormat="1" applyFont="1" applyBorder="1" applyAlignment="1">
      <alignment horizontal="center" vertical="center" wrapText="1"/>
    </xf>
    <xf numFmtId="14" fontId="1" fillId="0" borderId="20" xfId="0" applyNumberFormat="1" applyFont="1" applyBorder="1" applyAlignment="1">
      <alignment vertical="center" wrapText="1"/>
    </xf>
    <xf numFmtId="0" fontId="1" fillId="0" borderId="11" xfId="0" applyFont="1" applyBorder="1" applyAlignment="1">
      <alignment vertical="center" wrapText="1"/>
    </xf>
    <xf numFmtId="0" fontId="1" fillId="0" borderId="11" xfId="0" applyFont="1" applyBorder="1" applyAlignment="1">
      <alignment horizontal="center" vertical="center" wrapText="1"/>
    </xf>
    <xf numFmtId="15" fontId="1" fillId="0" borderId="11" xfId="0" applyNumberFormat="1" applyFont="1" applyBorder="1" applyAlignment="1">
      <alignment horizontal="center" vertical="center" wrapText="1"/>
    </xf>
    <xf numFmtId="14" fontId="1" fillId="0" borderId="11" xfId="0" applyNumberFormat="1" applyFont="1" applyBorder="1" applyAlignment="1">
      <alignment vertical="center" wrapText="1"/>
    </xf>
    <xf numFmtId="0" fontId="1" fillId="0" borderId="45" xfId="0" applyFont="1" applyBorder="1" applyAlignment="1">
      <alignment horizontal="center" vertical="center" wrapText="1"/>
    </xf>
    <xf numFmtId="15" fontId="1" fillId="0" borderId="45" xfId="0" applyNumberFormat="1" applyFont="1" applyBorder="1" applyAlignment="1">
      <alignment horizontal="center" vertical="center" wrapText="1"/>
    </xf>
    <xf numFmtId="14" fontId="1" fillId="0" borderId="45" xfId="0" applyNumberFormat="1" applyFont="1" applyBorder="1" applyAlignment="1">
      <alignment vertical="center" wrapText="1"/>
    </xf>
    <xf numFmtId="0" fontId="1" fillId="0" borderId="35" xfId="0" applyFont="1" applyBorder="1" applyAlignment="1">
      <alignment vertical="center" wrapText="1"/>
    </xf>
    <xf numFmtId="15" fontId="1" fillId="0" borderId="35" xfId="0" applyNumberFormat="1" applyFont="1" applyBorder="1" applyAlignment="1">
      <alignment horizontal="center" vertical="center" wrapText="1"/>
    </xf>
    <xf numFmtId="15" fontId="1" fillId="0" borderId="17" xfId="0" applyNumberFormat="1" applyFont="1" applyBorder="1" applyAlignment="1">
      <alignment horizontal="center" vertical="center" wrapText="1"/>
    </xf>
    <xf numFmtId="15" fontId="1" fillId="5" borderId="52" xfId="0" applyNumberFormat="1" applyFont="1" applyFill="1" applyBorder="1" applyAlignment="1">
      <alignment horizontal="center" vertical="center" wrapText="1"/>
    </xf>
    <xf numFmtId="0" fontId="1" fillId="5" borderId="20" xfId="0" applyFont="1" applyFill="1" applyBorder="1" applyAlignment="1">
      <alignment vertical="center" wrapText="1"/>
    </xf>
    <xf numFmtId="0" fontId="1" fillId="5" borderId="20" xfId="0" applyFont="1" applyFill="1" applyBorder="1" applyAlignment="1">
      <alignment horizontal="center" vertical="center" wrapText="1"/>
    </xf>
    <xf numFmtId="15" fontId="1" fillId="5" borderId="40" xfId="0" applyNumberFormat="1" applyFont="1" applyFill="1" applyBorder="1" applyAlignment="1">
      <alignment horizontal="center" vertical="center" wrapText="1"/>
    </xf>
    <xf numFmtId="14" fontId="1" fillId="5" borderId="11" xfId="0" applyNumberFormat="1" applyFont="1" applyFill="1" applyBorder="1" applyAlignment="1">
      <alignment vertical="center" wrapText="1"/>
    </xf>
    <xf numFmtId="15" fontId="1" fillId="0" borderId="29" xfId="0" applyNumberFormat="1" applyFont="1" applyBorder="1" applyAlignment="1">
      <alignment horizontal="center" vertical="center" wrapText="1"/>
    </xf>
    <xf numFmtId="0" fontId="1" fillId="0" borderId="1" xfId="0" applyFont="1" applyBorder="1" applyAlignment="1">
      <alignment horizontal="center" vertical="center" wrapText="1"/>
    </xf>
    <xf numFmtId="15" fontId="1" fillId="0" borderId="1" xfId="0" applyNumberFormat="1" applyFont="1" applyBorder="1" applyAlignment="1">
      <alignment horizontal="center" vertical="center" wrapText="1"/>
    </xf>
    <xf numFmtId="14" fontId="1" fillId="0" borderId="1" xfId="0" applyNumberFormat="1" applyFont="1" applyBorder="1" applyAlignment="1">
      <alignment vertical="center" wrapText="1"/>
    </xf>
    <xf numFmtId="15" fontId="9" fillId="5" borderId="17" xfId="0" applyNumberFormat="1" applyFont="1" applyFill="1" applyBorder="1" applyAlignment="1">
      <alignment horizontal="center" vertical="center" wrapText="1"/>
    </xf>
    <xf numFmtId="0" fontId="9" fillId="5" borderId="11" xfId="0" applyFont="1" applyFill="1" applyBorder="1" applyAlignment="1">
      <alignment horizontal="left" vertical="center" wrapText="1"/>
    </xf>
    <xf numFmtId="0" fontId="9" fillId="5" borderId="20" xfId="0" applyFont="1" applyFill="1" applyBorder="1" applyAlignment="1">
      <alignment vertical="center" wrapText="1"/>
    </xf>
    <xf numFmtId="0" fontId="9" fillId="5" borderId="11" xfId="0" applyFont="1" applyFill="1" applyBorder="1" applyAlignment="1">
      <alignment horizontal="center" vertical="center" wrapText="1"/>
    </xf>
    <xf numFmtId="15" fontId="9" fillId="5" borderId="11" xfId="0" applyNumberFormat="1" applyFont="1" applyFill="1" applyBorder="1" applyAlignment="1">
      <alignment horizontal="center" vertical="center" wrapText="1"/>
    </xf>
    <xf numFmtId="14" fontId="9" fillId="5" borderId="11" xfId="0" applyNumberFormat="1" applyFont="1" applyFill="1" applyBorder="1" applyAlignment="1">
      <alignment vertical="center" wrapText="1"/>
    </xf>
    <xf numFmtId="0" fontId="1" fillId="0" borderId="11" xfId="0" applyFont="1" applyBorder="1" applyAlignment="1">
      <alignment horizontal="left" vertical="center" wrapText="1"/>
    </xf>
    <xf numFmtId="0" fontId="1" fillId="0" borderId="45" xfId="0" applyFont="1" applyBorder="1" applyAlignment="1">
      <alignment horizontal="left" vertical="center" wrapText="1"/>
    </xf>
    <xf numFmtId="15" fontId="1" fillId="5" borderId="20" xfId="0" applyNumberFormat="1" applyFont="1" applyFill="1" applyBorder="1" applyAlignment="1">
      <alignment horizontal="center" vertical="center" wrapText="1"/>
    </xf>
    <xf numFmtId="14" fontId="1" fillId="5" borderId="20" xfId="0" applyNumberFormat="1" applyFont="1" applyFill="1" applyBorder="1" applyAlignment="1">
      <alignment vertical="center" wrapText="1"/>
    </xf>
    <xf numFmtId="0" fontId="1" fillId="0" borderId="31" xfId="0" applyFont="1" applyBorder="1" applyAlignment="1">
      <alignment vertical="center" wrapText="1"/>
    </xf>
    <xf numFmtId="14" fontId="1" fillId="0" borderId="11" xfId="0" applyNumberFormat="1" applyFont="1" applyBorder="1" applyAlignment="1">
      <alignment horizontal="center" vertical="center" wrapText="1"/>
    </xf>
    <xf numFmtId="15" fontId="1" fillId="0" borderId="21" xfId="0" applyNumberFormat="1" applyFont="1" applyBorder="1" applyAlignment="1">
      <alignment horizontal="center" vertical="center" wrapText="1"/>
    </xf>
    <xf numFmtId="15" fontId="1" fillId="0" borderId="21" xfId="0" applyNumberFormat="1" applyFont="1" applyBorder="1" applyAlignment="1">
      <alignment horizontal="center" vertical="center"/>
    </xf>
    <xf numFmtId="15" fontId="1" fillId="0" borderId="18" xfId="0" applyNumberFormat="1" applyFont="1" applyBorder="1" applyAlignment="1">
      <alignment horizontal="center" vertical="center"/>
    </xf>
    <xf numFmtId="15" fontId="1" fillId="0" borderId="30" xfId="0" applyNumberFormat="1" applyFont="1" applyBorder="1" applyAlignment="1">
      <alignment horizontal="center" vertical="center" wrapText="1"/>
    </xf>
    <xf numFmtId="0" fontId="1" fillId="0" borderId="1" xfId="0" applyFont="1" applyBorder="1" applyAlignment="1">
      <alignment horizontal="left" vertical="center" wrapText="1"/>
    </xf>
    <xf numFmtId="0" fontId="6" fillId="0" borderId="20" xfId="0" applyFont="1" applyBorder="1" applyAlignment="1">
      <alignment horizontal="left" vertical="center" wrapText="1"/>
    </xf>
    <xf numFmtId="0" fontId="12" fillId="0" borderId="20" xfId="1" applyFont="1" applyBorder="1" applyAlignment="1">
      <alignment horizontal="left" vertical="center" wrapText="1"/>
    </xf>
    <xf numFmtId="0" fontId="1" fillId="0" borderId="20" xfId="0" applyFont="1" applyBorder="1" applyAlignment="1">
      <alignment horizontal="center" vertical="center"/>
    </xf>
    <xf numFmtId="0" fontId="1" fillId="0" borderId="0" xfId="0" applyFont="1" applyAlignment="1">
      <alignment horizontal="left" vertical="center" wrapText="1"/>
    </xf>
    <xf numFmtId="15" fontId="1" fillId="0" borderId="42" xfId="0" applyNumberFormat="1" applyFont="1" applyBorder="1" applyAlignment="1">
      <alignment horizontal="center" vertical="center" wrapText="1"/>
    </xf>
    <xf numFmtId="0" fontId="1" fillId="0" borderId="45" xfId="0" applyFont="1" applyBorder="1" applyAlignment="1">
      <alignment vertical="center" wrapText="1"/>
    </xf>
    <xf numFmtId="15" fontId="4" fillId="0" borderId="54" xfId="0" applyNumberFormat="1" applyFont="1" applyBorder="1" applyAlignment="1">
      <alignment horizontal="center" vertical="center" wrapText="1"/>
    </xf>
    <xf numFmtId="0" fontId="5" fillId="0" borderId="20" xfId="1" applyBorder="1" applyAlignment="1">
      <alignment vertical="center" wrapText="1"/>
    </xf>
    <xf numFmtId="15" fontId="4" fillId="0" borderId="21" xfId="0" applyNumberFormat="1" applyFont="1" applyBorder="1" applyAlignment="1">
      <alignment horizontal="center" vertical="center" wrapText="1"/>
    </xf>
    <xf numFmtId="15" fontId="4" fillId="0" borderId="27" xfId="0" applyNumberFormat="1" applyFont="1" applyBorder="1" applyAlignment="1">
      <alignment horizontal="center" vertical="center" wrapText="1"/>
    </xf>
    <xf numFmtId="15" fontId="11" fillId="5" borderId="18" xfId="0" applyNumberFormat="1" applyFont="1" applyFill="1" applyBorder="1" applyAlignment="1">
      <alignment horizontal="center" vertical="center" wrapText="1"/>
    </xf>
    <xf numFmtId="14" fontId="8" fillId="5" borderId="11" xfId="2" applyNumberFormat="1" applyFont="1" applyFill="1" applyBorder="1" applyAlignment="1">
      <alignment vertical="center" wrapText="1"/>
    </xf>
    <xf numFmtId="15" fontId="4" fillId="0" borderId="49" xfId="0" applyNumberFormat="1" applyFont="1" applyBorder="1" applyAlignment="1">
      <alignment horizontal="center" vertical="center" wrapText="1"/>
    </xf>
    <xf numFmtId="15" fontId="1" fillId="0" borderId="55" xfId="0" applyNumberFormat="1" applyFont="1" applyBorder="1" applyAlignment="1">
      <alignment horizontal="center" vertical="center" wrapText="1"/>
    </xf>
    <xf numFmtId="0" fontId="1" fillId="0" borderId="47" xfId="0" applyFont="1" applyBorder="1" applyAlignment="1">
      <alignment vertical="center" wrapText="1"/>
    </xf>
    <xf numFmtId="0" fontId="1" fillId="0" borderId="42" xfId="0" applyFont="1" applyBorder="1" applyAlignment="1">
      <alignment vertical="center" wrapText="1"/>
    </xf>
    <xf numFmtId="0" fontId="10" fillId="0" borderId="37" xfId="0" applyFont="1" applyBorder="1" applyAlignment="1">
      <alignment vertical="center" wrapText="1"/>
    </xf>
    <xf numFmtId="15" fontId="0" fillId="0" borderId="20" xfId="0" applyNumberFormat="1" applyBorder="1" applyAlignment="1">
      <alignment horizontal="center" vertical="center"/>
    </xf>
    <xf numFmtId="0" fontId="1" fillId="0" borderId="2" xfId="0" applyFont="1" applyBorder="1" applyAlignment="1">
      <alignment horizontal="left" vertical="center" wrapText="1"/>
    </xf>
    <xf numFmtId="15" fontId="1" fillId="0" borderId="58" xfId="0" applyNumberFormat="1" applyFont="1" applyBorder="1" applyAlignment="1">
      <alignment horizontal="center" vertical="center" wrapText="1"/>
    </xf>
    <xf numFmtId="14" fontId="18" fillId="0" borderId="20" xfId="1" applyNumberFormat="1" applyFont="1" applyFill="1" applyBorder="1" applyAlignment="1">
      <alignment vertical="center" wrapText="1"/>
    </xf>
    <xf numFmtId="15" fontId="1" fillId="0" borderId="52" xfId="0" applyNumberFormat="1" applyFont="1" applyBorder="1" applyAlignment="1">
      <alignment horizontal="center" vertical="center" wrapText="1"/>
    </xf>
    <xf numFmtId="0" fontId="1" fillId="0" borderId="20" xfId="0" applyFont="1" applyBorder="1" applyAlignment="1">
      <alignment vertical="center"/>
    </xf>
    <xf numFmtId="0" fontId="1" fillId="0" borderId="11" xfId="0" applyFont="1" applyBorder="1" applyAlignment="1">
      <alignment vertical="center"/>
    </xf>
    <xf numFmtId="0" fontId="1" fillId="0" borderId="56" xfId="0" applyFont="1" applyBorder="1" applyAlignment="1">
      <alignment horizontal="left" vertical="center" wrapText="1"/>
    </xf>
    <xf numFmtId="15" fontId="1" fillId="0" borderId="57" xfId="0" applyNumberFormat="1" applyFont="1" applyBorder="1" applyAlignment="1">
      <alignment horizontal="center" vertical="center" wrapText="1"/>
    </xf>
    <xf numFmtId="0" fontId="1" fillId="0" borderId="56" xfId="0" applyFont="1" applyBorder="1" applyAlignment="1">
      <alignment vertical="center" wrapText="1"/>
    </xf>
    <xf numFmtId="15" fontId="1" fillId="0" borderId="56" xfId="0" applyNumberFormat="1" applyFont="1" applyBorder="1" applyAlignment="1">
      <alignment horizontal="center" vertical="center" wrapText="1"/>
    </xf>
    <xf numFmtId="0" fontId="1" fillId="0" borderId="56" xfId="0" applyFont="1" applyBorder="1" applyAlignment="1">
      <alignment horizontal="center" vertical="center" wrapText="1"/>
    </xf>
    <xf numFmtId="0" fontId="1" fillId="5" borderId="0" xfId="0" applyFont="1" applyFill="1"/>
    <xf numFmtId="0" fontId="9" fillId="5" borderId="0" xfId="0" applyFont="1" applyFill="1"/>
    <xf numFmtId="14" fontId="19" fillId="0" borderId="20" xfId="1" applyNumberFormat="1" applyFont="1" applyFill="1" applyBorder="1" applyAlignment="1">
      <alignment vertical="center" wrapText="1"/>
    </xf>
    <xf numFmtId="0" fontId="22" fillId="0" borderId="20" xfId="1" applyFont="1" applyFill="1" applyBorder="1" applyAlignment="1">
      <alignment vertical="center" wrapText="1"/>
    </xf>
    <xf numFmtId="14" fontId="13" fillId="0" borderId="1" xfId="0" applyNumberFormat="1" applyFont="1" applyBorder="1" applyAlignment="1">
      <alignment vertical="center" wrapText="1"/>
    </xf>
    <xf numFmtId="15" fontId="2" fillId="0" borderId="1" xfId="0" applyNumberFormat="1" applyFont="1" applyBorder="1" applyAlignment="1">
      <alignment horizontal="center" vertical="center" wrapText="1"/>
    </xf>
    <xf numFmtId="0" fontId="13" fillId="0" borderId="1" xfId="0" applyFont="1" applyBorder="1"/>
    <xf numFmtId="0" fontId="0" fillId="0" borderId="1" xfId="0" applyBorder="1"/>
    <xf numFmtId="0" fontId="23" fillId="6" borderId="17" xfId="0" applyFont="1" applyFill="1" applyBorder="1" applyAlignment="1">
      <alignment horizontal="center" vertical="center" wrapText="1"/>
    </xf>
    <xf numFmtId="0" fontId="23" fillId="6" borderId="61" xfId="0" applyFont="1" applyFill="1" applyBorder="1" applyAlignment="1">
      <alignment horizontal="center" vertical="center" wrapText="1"/>
    </xf>
    <xf numFmtId="15" fontId="10" fillId="0" borderId="17" xfId="0" applyNumberFormat="1" applyFont="1" applyBorder="1" applyAlignment="1">
      <alignment horizontal="center" vertical="center" wrapText="1"/>
    </xf>
    <xf numFmtId="15" fontId="10" fillId="0" borderId="52" xfId="0" applyNumberFormat="1" applyFont="1" applyBorder="1" applyAlignment="1">
      <alignment horizontal="center" vertical="center" wrapText="1"/>
    </xf>
    <xf numFmtId="15" fontId="10" fillId="0" borderId="61" xfId="0" applyNumberFormat="1" applyFont="1" applyBorder="1" applyAlignment="1">
      <alignment horizontal="center" vertical="center" wrapText="1"/>
    </xf>
    <xf numFmtId="15" fontId="10" fillId="0" borderId="55" xfId="0" applyNumberFormat="1" applyFont="1" applyBorder="1" applyAlignment="1">
      <alignment horizontal="center" vertical="center" wrapText="1"/>
    </xf>
    <xf numFmtId="15" fontId="10" fillId="0" borderId="19" xfId="0" applyNumberFormat="1" applyFont="1" applyBorder="1" applyAlignment="1">
      <alignment horizontal="center" vertical="center" wrapText="1"/>
    </xf>
    <xf numFmtId="0" fontId="10" fillId="0" borderId="67" xfId="0" applyFont="1" applyBorder="1" applyAlignment="1">
      <alignment horizontal="center" vertical="center" wrapText="1"/>
    </xf>
    <xf numFmtId="0" fontId="23" fillId="6" borderId="40" xfId="0" applyFont="1" applyFill="1" applyBorder="1" applyAlignment="1">
      <alignment vertical="center"/>
    </xf>
    <xf numFmtId="0" fontId="23" fillId="6" borderId="42" xfId="0" applyFont="1" applyFill="1" applyBorder="1" applyAlignment="1">
      <alignment vertical="center" wrapText="1"/>
    </xf>
    <xf numFmtId="0" fontId="10" fillId="6" borderId="63" xfId="0" applyFont="1" applyFill="1" applyBorder="1" applyAlignment="1">
      <alignment vertical="center" wrapText="1"/>
    </xf>
    <xf numFmtId="0" fontId="5" fillId="6" borderId="63" xfId="1" applyFill="1" applyBorder="1" applyAlignment="1">
      <alignment vertical="center" wrapText="1"/>
    </xf>
    <xf numFmtId="0" fontId="10" fillId="0" borderId="40" xfId="0" applyFont="1" applyBorder="1" applyAlignment="1">
      <alignment vertical="center" wrapText="1"/>
    </xf>
    <xf numFmtId="0" fontId="5" fillId="0" borderId="40" xfId="1" applyFill="1" applyBorder="1" applyAlignment="1">
      <alignment vertical="center" wrapText="1"/>
    </xf>
    <xf numFmtId="0" fontId="24" fillId="0" borderId="40" xfId="0" applyFont="1" applyBorder="1" applyAlignment="1">
      <alignment vertical="center" wrapText="1"/>
    </xf>
    <xf numFmtId="0" fontId="10" fillId="0" borderId="40" xfId="0" applyFont="1" applyBorder="1" applyAlignment="1">
      <alignment vertical="center"/>
    </xf>
    <xf numFmtId="0" fontId="25" fillId="0" borderId="40" xfId="0" applyFont="1" applyBorder="1" applyAlignment="1">
      <alignment vertical="center" wrapText="1"/>
    </xf>
    <xf numFmtId="0" fontId="10" fillId="0" borderId="11" xfId="0" applyFont="1" applyBorder="1" applyAlignment="1">
      <alignment vertical="center"/>
    </xf>
    <xf numFmtId="0" fontId="26" fillId="0" borderId="40" xfId="0" applyFont="1" applyBorder="1" applyAlignment="1">
      <alignment vertical="center" wrapText="1"/>
    </xf>
    <xf numFmtId="0" fontId="10" fillId="0" borderId="63" xfId="0" applyFont="1" applyBorder="1" applyAlignment="1">
      <alignment vertical="center" wrapText="1"/>
    </xf>
    <xf numFmtId="0" fontId="10" fillId="0" borderId="47" xfId="0" applyFont="1" applyBorder="1" applyAlignment="1">
      <alignment vertical="center" wrapText="1"/>
    </xf>
    <xf numFmtId="0" fontId="10" fillId="0" borderId="42" xfId="0" applyFont="1" applyBorder="1" applyAlignment="1">
      <alignment vertical="center" wrapText="1"/>
    </xf>
    <xf numFmtId="0" fontId="10" fillId="0" borderId="68" xfId="0" applyFont="1" applyBorder="1" applyAlignment="1">
      <alignment vertical="center" wrapText="1"/>
    </xf>
    <xf numFmtId="0" fontId="23" fillId="6" borderId="42" xfId="0" applyFont="1" applyFill="1" applyBorder="1" applyAlignment="1">
      <alignment horizontal="center" vertical="center" wrapText="1"/>
    </xf>
    <xf numFmtId="0" fontId="10" fillId="6" borderId="63" xfId="0" applyFont="1" applyFill="1" applyBorder="1" applyAlignment="1">
      <alignment horizontal="center" vertical="center" wrapText="1"/>
    </xf>
    <xf numFmtId="0" fontId="10" fillId="0" borderId="40"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68" xfId="0" applyFont="1" applyBorder="1" applyAlignment="1">
      <alignment horizontal="center" vertical="center"/>
    </xf>
    <xf numFmtId="0" fontId="10" fillId="0" borderId="68"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22" fillId="6" borderId="42" xfId="1" applyFont="1" applyFill="1" applyBorder="1" applyAlignment="1">
      <alignment vertical="center" wrapText="1"/>
    </xf>
    <xf numFmtId="15" fontId="10" fillId="0" borderId="40" xfId="0" applyNumberFormat="1" applyFont="1" applyBorder="1" applyAlignment="1">
      <alignment horizontal="center" vertical="center" wrapText="1"/>
    </xf>
    <xf numFmtId="0" fontId="23" fillId="6" borderId="62" xfId="0" applyFont="1" applyFill="1" applyBorder="1" applyAlignment="1">
      <alignment vertical="center" wrapText="1"/>
    </xf>
    <xf numFmtId="0" fontId="27" fillId="0" borderId="20" xfId="1" applyFont="1" applyBorder="1" applyAlignment="1">
      <alignment vertical="center" wrapText="1"/>
    </xf>
    <xf numFmtId="0" fontId="28" fillId="0" borderId="20" xfId="0" applyFont="1" applyBorder="1" applyAlignment="1">
      <alignment vertical="center"/>
    </xf>
    <xf numFmtId="0" fontId="28" fillId="0" borderId="0" xfId="0" applyFont="1" applyAlignment="1">
      <alignment vertical="center"/>
    </xf>
    <xf numFmtId="0" fontId="28" fillId="0" borderId="0" xfId="0" applyFont="1"/>
    <xf numFmtId="0" fontId="27" fillId="0" borderId="1" xfId="1" applyFont="1" applyBorder="1" applyAlignment="1">
      <alignment vertical="top" wrapText="1"/>
    </xf>
    <xf numFmtId="14" fontId="27" fillId="0" borderId="20" xfId="1" applyNumberFormat="1" applyFont="1" applyFill="1" applyBorder="1" applyAlignment="1">
      <alignment vertical="center" wrapText="1"/>
    </xf>
    <xf numFmtId="0" fontId="27" fillId="0" borderId="1" xfId="1" applyFont="1" applyBorder="1" applyAlignment="1">
      <alignment vertical="center" wrapText="1"/>
    </xf>
    <xf numFmtId="15" fontId="28" fillId="0" borderId="19" xfId="0" applyNumberFormat="1" applyFont="1" applyBorder="1" applyAlignment="1">
      <alignment horizontal="center" vertical="center"/>
    </xf>
    <xf numFmtId="0" fontId="28" fillId="0" borderId="20" xfId="0" applyFont="1" applyBorder="1" applyAlignment="1">
      <alignment horizontal="left" vertical="center"/>
    </xf>
    <xf numFmtId="0" fontId="27" fillId="0" borderId="20" xfId="1" applyFont="1" applyBorder="1" applyAlignment="1">
      <alignment horizontal="left" vertical="center" wrapText="1"/>
    </xf>
    <xf numFmtId="0" fontId="28" fillId="0" borderId="20" xfId="0" applyFont="1" applyBorder="1" applyAlignment="1">
      <alignment horizontal="center" vertical="center"/>
    </xf>
    <xf numFmtId="0" fontId="28" fillId="0" borderId="20" xfId="0" applyFont="1" applyBorder="1" applyAlignment="1">
      <alignment horizontal="center" vertical="center" wrapText="1"/>
    </xf>
    <xf numFmtId="0" fontId="28" fillId="0" borderId="20" xfId="0" applyFont="1" applyBorder="1" applyAlignment="1">
      <alignment horizontal="center" vertical="top"/>
    </xf>
    <xf numFmtId="0" fontId="28" fillId="0" borderId="21" xfId="0" applyFont="1" applyBorder="1" applyAlignment="1">
      <alignment horizontal="center" vertical="top"/>
    </xf>
    <xf numFmtId="0" fontId="28" fillId="0" borderId="0" xfId="0" applyFont="1" applyAlignment="1">
      <alignment horizontal="center" vertical="top"/>
    </xf>
    <xf numFmtId="0" fontId="28" fillId="0" borderId="20" xfId="0" applyFont="1" applyBorder="1" applyAlignment="1">
      <alignment horizontal="left" vertical="center" wrapText="1"/>
    </xf>
    <xf numFmtId="0" fontId="27" fillId="0" borderId="0" xfId="1" applyFont="1" applyBorder="1"/>
    <xf numFmtId="0" fontId="27" fillId="0" borderId="40" xfId="1" applyFont="1" applyBorder="1"/>
    <xf numFmtId="0" fontId="28" fillId="0" borderId="42" xfId="0" applyFont="1" applyBorder="1"/>
    <xf numFmtId="0" fontId="27" fillId="3" borderId="20" xfId="1" applyFont="1" applyFill="1" applyBorder="1" applyAlignment="1">
      <alignment vertical="center" wrapText="1"/>
    </xf>
    <xf numFmtId="0" fontId="27" fillId="0" borderId="48" xfId="1" applyFont="1" applyBorder="1" applyAlignment="1">
      <alignment vertical="center" wrapText="1"/>
    </xf>
    <xf numFmtId="14" fontId="27" fillId="0" borderId="46" xfId="1" applyNumberFormat="1" applyFont="1" applyBorder="1" applyAlignment="1">
      <alignment vertical="center" wrapText="1"/>
    </xf>
    <xf numFmtId="14" fontId="27" fillId="0" borderId="20" xfId="1" applyNumberFormat="1" applyFont="1" applyBorder="1" applyAlignment="1">
      <alignment vertical="center" wrapText="1"/>
    </xf>
    <xf numFmtId="0" fontId="28" fillId="0" borderId="0" xfId="0" applyFont="1" applyAlignment="1">
      <alignment vertical="top"/>
    </xf>
    <xf numFmtId="0" fontId="28" fillId="0" borderId="0" xfId="0" applyFont="1" applyAlignment="1">
      <alignment wrapText="1"/>
    </xf>
    <xf numFmtId="0" fontId="29" fillId="2" borderId="28" xfId="0" applyFont="1" applyFill="1" applyBorder="1" applyAlignment="1">
      <alignment horizontal="center" vertical="center" wrapText="1"/>
    </xf>
    <xf numFmtId="0" fontId="29" fillId="2" borderId="25" xfId="0" applyFont="1" applyFill="1" applyBorder="1" applyAlignment="1">
      <alignment horizontal="center" vertical="center" wrapText="1"/>
    </xf>
    <xf numFmtId="0" fontId="29" fillId="2" borderId="25" xfId="0" applyFont="1" applyFill="1" applyBorder="1" applyAlignment="1">
      <alignment horizontal="center" vertical="top" wrapText="1"/>
    </xf>
    <xf numFmtId="0" fontId="29" fillId="2" borderId="10" xfId="0" applyFont="1" applyFill="1" applyBorder="1" applyAlignment="1">
      <alignment horizontal="center" vertical="center" wrapText="1"/>
    </xf>
    <xf numFmtId="15" fontId="28" fillId="0" borderId="30" xfId="0" applyNumberFormat="1" applyFont="1" applyBorder="1" applyAlignment="1">
      <alignment horizontal="center" vertical="center" wrapText="1"/>
    </xf>
    <xf numFmtId="0" fontId="28" fillId="0" borderId="1" xfId="0" applyFont="1" applyBorder="1" applyAlignment="1">
      <alignment horizontal="left" vertical="center" wrapText="1"/>
    </xf>
    <xf numFmtId="0" fontId="28" fillId="0" borderId="1" xfId="0" applyFont="1" applyBorder="1" applyAlignment="1">
      <alignment vertical="center" wrapText="1"/>
    </xf>
    <xf numFmtId="0" fontId="28" fillId="0" borderId="1" xfId="0" applyFont="1" applyBorder="1" applyAlignment="1">
      <alignment horizontal="center" vertical="center" wrapText="1"/>
    </xf>
    <xf numFmtId="15" fontId="28" fillId="0" borderId="1" xfId="0" applyNumberFormat="1" applyFont="1" applyBorder="1" applyAlignment="1">
      <alignment horizontal="center" vertical="center" wrapText="1"/>
    </xf>
    <xf numFmtId="14" fontId="28" fillId="0" borderId="1" xfId="0" applyNumberFormat="1" applyFont="1" applyBorder="1" applyAlignment="1">
      <alignment vertical="center" wrapText="1"/>
    </xf>
    <xf numFmtId="15" fontId="29" fillId="0" borderId="3" xfId="0" applyNumberFormat="1" applyFont="1" applyBorder="1" applyAlignment="1">
      <alignment horizontal="center" vertical="center"/>
    </xf>
    <xf numFmtId="15" fontId="28" fillId="0" borderId="19" xfId="0" applyNumberFormat="1" applyFont="1" applyBorder="1" applyAlignment="1">
      <alignment horizontal="center" vertical="center" wrapText="1"/>
    </xf>
    <xf numFmtId="14" fontId="28" fillId="0" borderId="20" xfId="0" applyNumberFormat="1" applyFont="1" applyBorder="1" applyAlignment="1">
      <alignment vertical="center" wrapText="1"/>
    </xf>
    <xf numFmtId="15" fontId="28" fillId="0" borderId="20" xfId="0" applyNumberFormat="1" applyFont="1" applyBorder="1" applyAlignment="1">
      <alignment horizontal="center" vertical="center" wrapText="1"/>
    </xf>
    <xf numFmtId="15" fontId="29" fillId="0" borderId="21" xfId="0" applyNumberFormat="1" applyFont="1" applyBorder="1" applyAlignment="1">
      <alignment horizontal="center" vertical="center"/>
    </xf>
    <xf numFmtId="15" fontId="28" fillId="0" borderId="57" xfId="0" applyNumberFormat="1" applyFont="1" applyBorder="1" applyAlignment="1">
      <alignment horizontal="center" vertical="center" wrapText="1"/>
    </xf>
    <xf numFmtId="0" fontId="28" fillId="0" borderId="56" xfId="0" applyFont="1" applyBorder="1" applyAlignment="1">
      <alignment horizontal="left" vertical="center" wrapText="1"/>
    </xf>
    <xf numFmtId="0" fontId="28" fillId="0" borderId="56" xfId="0" applyFont="1" applyBorder="1" applyAlignment="1">
      <alignment vertical="center" wrapText="1"/>
    </xf>
    <xf numFmtId="0" fontId="28" fillId="0" borderId="56" xfId="0" applyFont="1" applyBorder="1" applyAlignment="1">
      <alignment horizontal="center" vertical="center" wrapText="1"/>
    </xf>
    <xf numFmtId="15" fontId="28" fillId="0" borderId="56" xfId="0" applyNumberFormat="1" applyFont="1" applyBorder="1" applyAlignment="1">
      <alignment horizontal="center" vertical="center" wrapText="1"/>
    </xf>
    <xf numFmtId="0" fontId="28" fillId="0" borderId="20" xfId="0" applyFont="1" applyBorder="1" applyAlignment="1">
      <alignment vertical="center" wrapText="1"/>
    </xf>
    <xf numFmtId="15" fontId="28" fillId="0" borderId="21" xfId="0" applyNumberFormat="1" applyFont="1" applyBorder="1" applyAlignment="1">
      <alignment horizontal="center" vertical="center" wrapText="1"/>
    </xf>
    <xf numFmtId="0" fontId="28" fillId="0" borderId="2" xfId="0" applyFont="1" applyBorder="1" applyAlignment="1">
      <alignment horizontal="center" vertical="center" wrapText="1"/>
    </xf>
    <xf numFmtId="15" fontId="28" fillId="0" borderId="2" xfId="0" applyNumberFormat="1" applyFont="1" applyBorder="1" applyAlignment="1">
      <alignment horizontal="center" vertical="center" wrapText="1"/>
    </xf>
    <xf numFmtId="15" fontId="28" fillId="0" borderId="58" xfId="0" applyNumberFormat="1" applyFont="1" applyBorder="1" applyAlignment="1">
      <alignment horizontal="center" vertical="center" wrapText="1"/>
    </xf>
    <xf numFmtId="15" fontId="28" fillId="0" borderId="47" xfId="0" applyNumberFormat="1" applyFont="1" applyBorder="1" applyAlignment="1">
      <alignment horizontal="center" vertical="center" wrapText="1"/>
    </xf>
    <xf numFmtId="0" fontId="28" fillId="0" borderId="45" xfId="0" applyFont="1" applyBorder="1" applyAlignment="1">
      <alignment horizontal="left" vertical="center" wrapText="1"/>
    </xf>
    <xf numFmtId="0" fontId="30" fillId="0" borderId="45" xfId="1" applyFont="1" applyBorder="1" applyAlignment="1">
      <alignment vertical="top" wrapText="1"/>
    </xf>
    <xf numFmtId="0" fontId="28" fillId="0" borderId="45" xfId="0" applyFont="1" applyBorder="1" applyAlignment="1">
      <alignment horizontal="center" vertical="center" wrapText="1"/>
    </xf>
    <xf numFmtId="15" fontId="28" fillId="0" borderId="36" xfId="0" applyNumberFormat="1" applyFont="1" applyBorder="1" applyAlignment="1">
      <alignment horizontal="center" vertical="center" wrapText="1"/>
    </xf>
    <xf numFmtId="0" fontId="28" fillId="0" borderId="0" xfId="0" applyFont="1" applyAlignment="1">
      <alignment vertical="center" wrapText="1"/>
    </xf>
    <xf numFmtId="0" fontId="28" fillId="0" borderId="0" xfId="0" applyFont="1" applyAlignment="1">
      <alignment horizontal="center" vertical="center" wrapText="1"/>
    </xf>
    <xf numFmtId="15" fontId="28" fillId="0" borderId="0" xfId="0" applyNumberFormat="1" applyFont="1" applyAlignment="1">
      <alignment horizontal="center" vertical="center"/>
    </xf>
    <xf numFmtId="14" fontId="28" fillId="0" borderId="0" xfId="0" applyNumberFormat="1" applyFont="1" applyAlignment="1">
      <alignment vertical="center" wrapText="1"/>
    </xf>
    <xf numFmtId="15" fontId="28" fillId="0" borderId="0" xfId="0" applyNumberFormat="1" applyFont="1" applyAlignment="1">
      <alignment horizontal="center" vertical="center" wrapText="1"/>
    </xf>
    <xf numFmtId="0" fontId="28" fillId="0" borderId="0" xfId="0" applyFont="1" applyAlignment="1">
      <alignment horizontal="left" vertical="center" wrapText="1"/>
    </xf>
    <xf numFmtId="0" fontId="28" fillId="0" borderId="11" xfId="0" applyFont="1" applyBorder="1" applyAlignment="1">
      <alignment horizontal="left" vertical="center" wrapText="1"/>
    </xf>
    <xf numFmtId="0" fontId="28" fillId="0" borderId="38" xfId="0" applyFont="1" applyBorder="1" applyAlignment="1">
      <alignment vertical="center" wrapText="1"/>
    </xf>
    <xf numFmtId="15" fontId="28" fillId="0" borderId="42" xfId="0" applyNumberFormat="1" applyFont="1" applyBorder="1" applyAlignment="1">
      <alignment horizontal="center" vertical="center" wrapText="1"/>
    </xf>
    <xf numFmtId="14" fontId="28" fillId="0" borderId="40" xfId="0" applyNumberFormat="1" applyFont="1" applyBorder="1" applyAlignment="1">
      <alignment vertical="center" wrapText="1"/>
    </xf>
    <xf numFmtId="15" fontId="29" fillId="0" borderId="53" xfId="0" applyNumberFormat="1" applyFont="1" applyBorder="1" applyAlignment="1">
      <alignment horizontal="center" vertical="center"/>
    </xf>
    <xf numFmtId="15" fontId="28" fillId="0" borderId="33" xfId="0" applyNumberFormat="1" applyFont="1" applyBorder="1" applyAlignment="1">
      <alignment horizontal="center" vertical="center" wrapText="1"/>
    </xf>
    <xf numFmtId="0" fontId="30" fillId="0" borderId="2" xfId="1" applyFont="1" applyBorder="1" applyAlignment="1">
      <alignment vertical="top" wrapText="1"/>
    </xf>
    <xf numFmtId="14" fontId="28" fillId="0" borderId="2" xfId="0" applyNumberFormat="1" applyFont="1" applyBorder="1" applyAlignment="1">
      <alignment vertical="center" wrapText="1"/>
    </xf>
    <xf numFmtId="15" fontId="29" fillId="0" borderId="26" xfId="0" applyNumberFormat="1" applyFont="1" applyBorder="1" applyAlignment="1">
      <alignment horizontal="center" vertical="center"/>
    </xf>
    <xf numFmtId="15" fontId="28" fillId="0" borderId="29" xfId="0" applyNumberFormat="1" applyFont="1" applyBorder="1" applyAlignment="1">
      <alignment horizontal="center" vertical="center" wrapText="1"/>
    </xf>
    <xf numFmtId="0" fontId="27" fillId="0" borderId="11" xfId="1" applyFont="1" applyBorder="1" applyAlignment="1">
      <alignment vertical="top" wrapText="1"/>
    </xf>
    <xf numFmtId="0" fontId="28" fillId="0" borderId="38" xfId="0" applyFont="1" applyBorder="1" applyAlignment="1">
      <alignment horizontal="center" vertical="center" wrapText="1"/>
    </xf>
    <xf numFmtId="15" fontId="28" fillId="0" borderId="39" xfId="0" applyNumberFormat="1" applyFont="1" applyBorder="1" applyAlignment="1">
      <alignment horizontal="center" vertical="center" wrapText="1"/>
    </xf>
    <xf numFmtId="15" fontId="29" fillId="0" borderId="41" xfId="0" applyNumberFormat="1" applyFont="1" applyBorder="1" applyAlignment="1">
      <alignment horizontal="center" vertical="center"/>
    </xf>
    <xf numFmtId="15" fontId="28" fillId="0" borderId="44" xfId="0" applyNumberFormat="1" applyFont="1" applyBorder="1" applyAlignment="1">
      <alignment horizontal="center" vertical="center" wrapText="1"/>
    </xf>
    <xf numFmtId="14" fontId="28" fillId="0" borderId="24" xfId="0" applyNumberFormat="1" applyFont="1" applyBorder="1" applyAlignment="1">
      <alignment vertical="center" wrapText="1"/>
    </xf>
    <xf numFmtId="0" fontId="27" fillId="0" borderId="0" xfId="1" applyFont="1" applyBorder="1" applyAlignment="1">
      <alignment vertical="top" wrapText="1"/>
    </xf>
    <xf numFmtId="0" fontId="28" fillId="0" borderId="36" xfId="0" applyFont="1" applyBorder="1" applyAlignment="1">
      <alignment horizontal="center" vertical="center" wrapText="1"/>
    </xf>
    <xf numFmtId="15" fontId="28" fillId="0" borderId="34" xfId="0" applyNumberFormat="1" applyFont="1" applyBorder="1" applyAlignment="1">
      <alignment horizontal="center" vertical="center" wrapText="1"/>
    </xf>
    <xf numFmtId="0" fontId="28" fillId="0" borderId="11" xfId="0" applyFont="1" applyBorder="1" applyAlignment="1">
      <alignment vertical="center" wrapText="1"/>
    </xf>
    <xf numFmtId="0" fontId="27" fillId="0" borderId="11" xfId="1" applyFont="1" applyBorder="1" applyAlignment="1">
      <alignment vertical="center" wrapText="1"/>
    </xf>
    <xf numFmtId="0" fontId="28" fillId="0" borderId="37" xfId="0" applyFont="1" applyBorder="1" applyAlignment="1">
      <alignment horizontal="center" vertical="center" wrapText="1"/>
    </xf>
    <xf numFmtId="14" fontId="28" fillId="0" borderId="43" xfId="0" applyNumberFormat="1" applyFont="1" applyBorder="1" applyAlignment="1">
      <alignment vertical="center" wrapText="1"/>
    </xf>
    <xf numFmtId="14" fontId="28" fillId="0" borderId="32" xfId="0" applyNumberFormat="1" applyFont="1" applyBorder="1" applyAlignment="1">
      <alignment vertical="center" wrapText="1"/>
    </xf>
    <xf numFmtId="15" fontId="29" fillId="0" borderId="27" xfId="0" applyNumberFormat="1" applyFont="1" applyBorder="1" applyAlignment="1">
      <alignment horizontal="center" vertical="center"/>
    </xf>
    <xf numFmtId="0" fontId="28" fillId="0" borderId="35" xfId="0" applyFont="1" applyBorder="1" applyAlignment="1">
      <alignment horizontal="center" vertical="center" wrapText="1"/>
    </xf>
    <xf numFmtId="14" fontId="28" fillId="0" borderId="45" xfId="0" applyNumberFormat="1" applyFont="1" applyBorder="1" applyAlignment="1">
      <alignment vertical="center" wrapText="1"/>
    </xf>
    <xf numFmtId="15" fontId="29" fillId="0" borderId="49" xfId="0" applyNumberFormat="1" applyFont="1" applyBorder="1" applyAlignment="1">
      <alignment horizontal="center" vertical="center"/>
    </xf>
    <xf numFmtId="0" fontId="30" fillId="0" borderId="20" xfId="0" applyFont="1" applyBorder="1" applyAlignment="1">
      <alignment vertical="center" wrapText="1"/>
    </xf>
    <xf numFmtId="0" fontId="30" fillId="0" borderId="45" xfId="0" applyFont="1" applyBorder="1" applyAlignment="1">
      <alignment vertical="center" wrapText="1"/>
    </xf>
    <xf numFmtId="0" fontId="28" fillId="0" borderId="45" xfId="0" applyFont="1" applyBorder="1" applyAlignment="1">
      <alignment vertical="center" wrapText="1"/>
    </xf>
    <xf numFmtId="0" fontId="28" fillId="0" borderId="1" xfId="0" applyFont="1" applyBorder="1" applyAlignment="1">
      <alignment vertical="top" wrapText="1"/>
    </xf>
    <xf numFmtId="15" fontId="28" fillId="0" borderId="4" xfId="0" applyNumberFormat="1" applyFont="1" applyBorder="1" applyAlignment="1">
      <alignment horizontal="center" vertical="center" wrapText="1"/>
    </xf>
    <xf numFmtId="0" fontId="28" fillId="0" borderId="5" xfId="0" applyFont="1" applyBorder="1" applyAlignment="1">
      <alignment horizontal="left" vertical="center" wrapText="1"/>
    </xf>
    <xf numFmtId="0" fontId="28" fillId="0" borderId="5" xfId="0" applyFont="1" applyBorder="1" applyAlignment="1">
      <alignment vertical="center" wrapText="1"/>
    </xf>
    <xf numFmtId="0" fontId="28" fillId="0" borderId="5" xfId="0" applyFont="1" applyBorder="1" applyAlignment="1">
      <alignment vertical="top" wrapText="1"/>
    </xf>
    <xf numFmtId="0" fontId="28" fillId="0" borderId="5" xfId="0" applyFont="1" applyBorder="1" applyAlignment="1">
      <alignment horizontal="center" vertical="center"/>
    </xf>
    <xf numFmtId="0" fontId="28" fillId="0" borderId="5" xfId="0" applyFont="1" applyBorder="1" applyAlignment="1">
      <alignment horizontal="center" vertical="center" wrapText="1"/>
    </xf>
    <xf numFmtId="15" fontId="29" fillId="0" borderId="6" xfId="0" applyNumberFormat="1" applyFont="1" applyBorder="1" applyAlignment="1">
      <alignment horizontal="center" vertical="center"/>
    </xf>
    <xf numFmtId="0" fontId="1" fillId="7" borderId="42" xfId="0" applyFont="1" applyFill="1" applyBorder="1" applyAlignment="1">
      <alignment vertical="center" wrapText="1"/>
    </xf>
    <xf numFmtId="0" fontId="5" fillId="7" borderId="20" xfId="1" applyFill="1" applyBorder="1" applyAlignment="1">
      <alignment vertical="center" wrapText="1"/>
    </xf>
    <xf numFmtId="0" fontId="1" fillId="7" borderId="20" xfId="0" applyFont="1" applyFill="1" applyBorder="1" applyAlignment="1">
      <alignment horizontal="center" vertical="center" wrapText="1"/>
    </xf>
    <xf numFmtId="15" fontId="1" fillId="7" borderId="20" xfId="0" applyNumberFormat="1" applyFont="1" applyFill="1" applyBorder="1" applyAlignment="1">
      <alignment horizontal="center" vertical="center" wrapText="1"/>
    </xf>
    <xf numFmtId="14" fontId="1" fillId="7" borderId="20" xfId="0" applyNumberFormat="1" applyFont="1" applyFill="1" applyBorder="1" applyAlignment="1">
      <alignment vertical="center" wrapText="1"/>
    </xf>
    <xf numFmtId="15" fontId="4" fillId="7" borderId="21" xfId="0" applyNumberFormat="1" applyFont="1" applyFill="1" applyBorder="1" applyAlignment="1">
      <alignment horizontal="center" vertical="center"/>
    </xf>
    <xf numFmtId="0" fontId="1" fillId="0" borderId="0" xfId="0" applyFont="1" applyAlignment="1">
      <alignment vertical="center"/>
    </xf>
    <xf numFmtId="15" fontId="4" fillId="7" borderId="70" xfId="0" quotePrefix="1" applyNumberFormat="1" applyFont="1" applyFill="1" applyBorder="1" applyAlignment="1">
      <alignment horizontal="center" vertical="center" wrapText="1"/>
    </xf>
    <xf numFmtId="0" fontId="4" fillId="7" borderId="20" xfId="0" applyFont="1" applyFill="1" applyBorder="1" applyAlignment="1">
      <alignment horizontal="left" vertical="center" wrapText="1"/>
    </xf>
    <xf numFmtId="0" fontId="23" fillId="6" borderId="54" xfId="0" applyFont="1" applyFill="1" applyBorder="1" applyAlignment="1">
      <alignment horizontal="center" vertical="center" wrapText="1"/>
    </xf>
    <xf numFmtId="0" fontId="23" fillId="6" borderId="64" xfId="0" applyFont="1" applyFill="1" applyBorder="1" applyAlignment="1">
      <alignment horizontal="center" vertical="center" wrapText="1"/>
    </xf>
    <xf numFmtId="0" fontId="23" fillId="0" borderId="65" xfId="0" applyFont="1" applyBorder="1" applyAlignment="1">
      <alignment horizontal="center" vertical="center" wrapText="1"/>
    </xf>
    <xf numFmtId="0" fontId="10" fillId="0" borderId="65"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66"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69" xfId="0" applyFont="1" applyBorder="1" applyAlignment="1">
      <alignment horizontal="center" vertical="center" wrapText="1"/>
    </xf>
    <xf numFmtId="0" fontId="0" fillId="0" borderId="7" xfId="0" applyBorder="1"/>
    <xf numFmtId="0" fontId="0" fillId="0" borderId="8" xfId="0" applyBorder="1"/>
    <xf numFmtId="0" fontId="0" fillId="0" borderId="9" xfId="0" applyBorder="1"/>
    <xf numFmtId="0" fontId="5" fillId="0" borderId="0" xfId="1" applyAlignment="1">
      <alignment vertical="center"/>
    </xf>
    <xf numFmtId="0" fontId="23" fillId="7" borderId="19" xfId="0" applyFont="1" applyFill="1" applyBorder="1" applyAlignment="1">
      <alignment horizontal="center" vertical="center" wrapText="1"/>
    </xf>
    <xf numFmtId="0" fontId="23" fillId="7" borderId="40" xfId="0" applyFont="1" applyFill="1" applyBorder="1" applyAlignment="1">
      <alignment vertical="center" wrapText="1"/>
    </xf>
    <xf numFmtId="0" fontId="10" fillId="7" borderId="42" xfId="0" applyFont="1" applyFill="1" applyBorder="1" applyAlignment="1">
      <alignment vertical="center" wrapText="1"/>
    </xf>
    <xf numFmtId="0" fontId="10" fillId="7" borderId="42" xfId="0" applyFont="1" applyFill="1" applyBorder="1" applyAlignment="1">
      <alignment horizontal="center" vertical="center" wrapText="1"/>
    </xf>
    <xf numFmtId="0" fontId="23" fillId="7" borderId="54" xfId="0" applyFont="1" applyFill="1" applyBorder="1" applyAlignment="1">
      <alignment horizontal="center" vertical="center" wrapText="1"/>
    </xf>
    <xf numFmtId="0" fontId="23" fillId="7" borderId="17" xfId="0" applyFont="1" applyFill="1" applyBorder="1" applyAlignment="1">
      <alignment horizontal="center" vertical="center" wrapText="1"/>
    </xf>
    <xf numFmtId="0" fontId="10" fillId="7" borderId="40" xfId="0" applyFont="1" applyFill="1" applyBorder="1" applyAlignment="1">
      <alignment vertical="center" wrapText="1"/>
    </xf>
    <xf numFmtId="0" fontId="10" fillId="7" borderId="40" xfId="0" applyFont="1" applyFill="1" applyBorder="1" applyAlignment="1">
      <alignment horizontal="center" vertical="center" wrapText="1"/>
    </xf>
    <xf numFmtId="0" fontId="23" fillId="7" borderId="65" xfId="0" applyFont="1" applyFill="1" applyBorder="1" applyAlignment="1">
      <alignment horizontal="center" vertical="center" wrapText="1"/>
    </xf>
    <xf numFmtId="0" fontId="2" fillId="0" borderId="12" xfId="0" applyFont="1" applyBorder="1" applyAlignment="1">
      <alignment horizontal="left" wrapText="1"/>
    </xf>
    <xf numFmtId="0" fontId="2" fillId="0" borderId="13" xfId="0" applyFont="1" applyBorder="1" applyAlignment="1">
      <alignment horizontal="left"/>
    </xf>
    <xf numFmtId="0" fontId="2" fillId="0" borderId="14" xfId="0" applyFont="1" applyBorder="1" applyAlignment="1">
      <alignment horizontal="left"/>
    </xf>
    <xf numFmtId="0" fontId="20" fillId="0" borderId="71" xfId="0" applyFont="1" applyBorder="1" applyAlignment="1">
      <alignment horizontal="left" vertical="center" wrapText="1"/>
    </xf>
    <xf numFmtId="0" fontId="0" fillId="0" borderId="71" xfId="0" applyBorder="1" applyAlignment="1">
      <alignment horizontal="left" vertical="center" wrapText="1"/>
    </xf>
    <xf numFmtId="0" fontId="2" fillId="0" borderId="22" xfId="0" applyFont="1" applyBorder="1" applyAlignment="1">
      <alignment horizontal="left" wrapText="1"/>
    </xf>
    <xf numFmtId="0" fontId="2" fillId="0" borderId="1" xfId="0" applyFont="1" applyBorder="1" applyAlignment="1">
      <alignment horizontal="left"/>
    </xf>
    <xf numFmtId="0" fontId="2" fillId="0" borderId="23" xfId="0" applyFont="1" applyBorder="1" applyAlignment="1">
      <alignment horizontal="left"/>
    </xf>
    <xf numFmtId="14" fontId="1" fillId="0" borderId="45" xfId="0" applyNumberFormat="1" applyFont="1" applyBorder="1" applyAlignment="1">
      <alignment horizontal="left" vertical="center" wrapText="1"/>
    </xf>
    <xf numFmtId="14" fontId="1" fillId="0" borderId="11" xfId="0" applyNumberFormat="1" applyFont="1" applyBorder="1" applyAlignment="1">
      <alignment horizontal="left" vertical="center" wrapText="1"/>
    </xf>
    <xf numFmtId="15" fontId="4" fillId="0" borderId="49" xfId="0" applyNumberFormat="1" applyFont="1" applyBorder="1" applyAlignment="1">
      <alignment horizontal="center" vertical="center" wrapText="1"/>
    </xf>
    <xf numFmtId="15" fontId="4" fillId="0" borderId="18" xfId="0" applyNumberFormat="1" applyFont="1" applyBorder="1" applyAlignment="1">
      <alignment horizontal="center" vertical="center" wrapText="1"/>
    </xf>
    <xf numFmtId="15" fontId="1" fillId="0" borderId="55" xfId="0" applyNumberFormat="1" applyFont="1" applyBorder="1" applyAlignment="1">
      <alignment horizontal="center" vertical="center" wrapText="1"/>
    </xf>
    <xf numFmtId="15" fontId="1" fillId="0" borderId="17" xfId="0" applyNumberFormat="1" applyFont="1" applyBorder="1" applyAlignment="1">
      <alignment horizontal="center" vertical="center" wrapText="1"/>
    </xf>
    <xf numFmtId="0" fontId="1" fillId="0" borderId="45" xfId="0" applyFont="1" applyBorder="1" applyAlignment="1">
      <alignment horizontal="left" vertical="center" wrapText="1"/>
    </xf>
    <xf numFmtId="0" fontId="1" fillId="0" borderId="11" xfId="0" applyFont="1" applyBorder="1" applyAlignment="1">
      <alignment horizontal="left" vertical="center" wrapText="1"/>
    </xf>
    <xf numFmtId="0" fontId="1" fillId="0" borderId="45" xfId="0" applyFont="1" applyBorder="1" applyAlignment="1">
      <alignment horizontal="center" vertical="center" wrapText="1"/>
    </xf>
    <xf numFmtId="0" fontId="1" fillId="0" borderId="11" xfId="0" applyFont="1" applyBorder="1" applyAlignment="1">
      <alignment horizontal="center" vertical="center" wrapText="1"/>
    </xf>
    <xf numFmtId="15" fontId="1" fillId="0" borderId="45" xfId="0" applyNumberFormat="1" applyFont="1" applyBorder="1" applyAlignment="1">
      <alignment horizontal="center" vertical="center" wrapText="1"/>
    </xf>
    <xf numFmtId="15" fontId="1" fillId="0" borderId="11" xfId="0" applyNumberFormat="1" applyFont="1" applyBorder="1" applyAlignment="1">
      <alignment horizontal="center" vertical="center" wrapText="1"/>
    </xf>
    <xf numFmtId="0" fontId="1" fillId="0" borderId="56" xfId="0" applyFont="1" applyBorder="1" applyAlignment="1">
      <alignment horizontal="left" vertical="center" wrapText="1"/>
    </xf>
    <xf numFmtId="0" fontId="1" fillId="0" borderId="25" xfId="0" applyFont="1" applyBorder="1" applyAlignment="1">
      <alignment horizontal="left" vertical="center" wrapText="1"/>
    </xf>
    <xf numFmtId="0" fontId="1" fillId="0" borderId="2" xfId="0" applyFont="1" applyBorder="1" applyAlignment="1">
      <alignment horizontal="left" vertical="center" wrapText="1"/>
    </xf>
    <xf numFmtId="15" fontId="1" fillId="0" borderId="57" xfId="0" applyNumberFormat="1" applyFont="1" applyBorder="1" applyAlignment="1">
      <alignment horizontal="center" vertical="center" wrapText="1"/>
    </xf>
    <xf numFmtId="15" fontId="1" fillId="0" borderId="28" xfId="0" applyNumberFormat="1" applyFont="1" applyBorder="1" applyAlignment="1">
      <alignment horizontal="center" vertical="center" wrapText="1"/>
    </xf>
    <xf numFmtId="15" fontId="1" fillId="0" borderId="59" xfId="0" applyNumberFormat="1" applyFont="1" applyBorder="1" applyAlignment="1">
      <alignment horizontal="center" vertical="center" wrapText="1"/>
    </xf>
    <xf numFmtId="0" fontId="1" fillId="0" borderId="60" xfId="0" applyFont="1" applyBorder="1" applyAlignment="1">
      <alignment horizontal="left" vertical="center" wrapText="1"/>
    </xf>
    <xf numFmtId="0" fontId="28" fillId="0" borderId="45" xfId="0" applyFont="1" applyBorder="1" applyAlignment="1">
      <alignment horizontal="center" vertical="center" wrapText="1"/>
    </xf>
    <xf numFmtId="0" fontId="28" fillId="0" borderId="50" xfId="0" applyFont="1" applyBorder="1" applyAlignment="1">
      <alignment horizontal="center" vertical="center" wrapText="1"/>
    </xf>
    <xf numFmtId="0" fontId="28" fillId="0" borderId="11" xfId="0" applyFont="1" applyBorder="1" applyAlignment="1">
      <alignment horizontal="center" vertical="center" wrapText="1"/>
    </xf>
    <xf numFmtId="15" fontId="28" fillId="0" borderId="47" xfId="0" applyNumberFormat="1" applyFont="1" applyBorder="1" applyAlignment="1">
      <alignment horizontal="center" vertical="center" wrapText="1"/>
    </xf>
    <xf numFmtId="15" fontId="28" fillId="0" borderId="40" xfId="0" applyNumberFormat="1" applyFont="1" applyBorder="1" applyAlignment="1">
      <alignment horizontal="center" vertical="center" wrapText="1"/>
    </xf>
    <xf numFmtId="15" fontId="28" fillId="0" borderId="44" xfId="0" applyNumberFormat="1" applyFont="1" applyBorder="1" applyAlignment="1">
      <alignment horizontal="center" vertical="center" wrapText="1"/>
    </xf>
    <xf numFmtId="15" fontId="28" fillId="0" borderId="51" xfId="0" applyNumberFormat="1" applyFont="1" applyBorder="1" applyAlignment="1">
      <alignment horizontal="center" vertical="center" wrapText="1"/>
    </xf>
    <xf numFmtId="15" fontId="28" fillId="0" borderId="33" xfId="0" applyNumberFormat="1" applyFont="1" applyBorder="1" applyAlignment="1">
      <alignment horizontal="center" vertical="center" wrapText="1"/>
    </xf>
    <xf numFmtId="0" fontId="29" fillId="0" borderId="22" xfId="0" applyFont="1" applyBorder="1" applyAlignment="1">
      <alignment horizontal="left" wrapText="1"/>
    </xf>
    <xf numFmtId="0" fontId="29" fillId="0" borderId="1" xfId="0" applyFont="1" applyBorder="1" applyAlignment="1">
      <alignment horizontal="left"/>
    </xf>
    <xf numFmtId="0" fontId="29" fillId="0" borderId="23" xfId="0" applyFont="1" applyBorder="1" applyAlignment="1">
      <alignment horizontal="left"/>
    </xf>
    <xf numFmtId="0" fontId="28" fillId="0" borderId="45" xfId="0" applyFont="1" applyBorder="1" applyAlignment="1">
      <alignment horizontal="left" vertical="center" wrapText="1"/>
    </xf>
    <xf numFmtId="0" fontId="28" fillId="0" borderId="11" xfId="0" applyFont="1" applyBorder="1" applyAlignment="1">
      <alignment horizontal="left" vertical="center" wrapText="1"/>
    </xf>
    <xf numFmtId="15" fontId="28" fillId="0" borderId="56" xfId="0" applyNumberFormat="1" applyFont="1" applyBorder="1" applyAlignment="1">
      <alignment horizontal="center" vertical="center" wrapText="1"/>
    </xf>
    <xf numFmtId="15" fontId="28" fillId="0" borderId="2" xfId="0" applyNumberFormat="1" applyFont="1" applyBorder="1" applyAlignment="1">
      <alignment horizontal="center" vertical="center" wrapText="1"/>
    </xf>
    <xf numFmtId="0" fontId="28" fillId="0" borderId="56"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6" xfId="0" applyFont="1" applyBorder="1" applyAlignment="1">
      <alignment horizontal="left" vertical="center" wrapText="1"/>
    </xf>
    <xf numFmtId="0" fontId="28" fillId="0" borderId="2" xfId="0" applyFont="1" applyBorder="1" applyAlignment="1">
      <alignment horizontal="left" vertical="center" wrapText="1"/>
    </xf>
    <xf numFmtId="15" fontId="23" fillId="0" borderId="65" xfId="0" applyNumberFormat="1" applyFont="1" applyBorder="1" applyAlignment="1">
      <alignment horizontal="center" vertical="center" wrapText="1"/>
    </xf>
    <xf numFmtId="0" fontId="0" fillId="0" borderId="7" xfId="0" applyBorder="1" applyAlignment="1"/>
    <xf numFmtId="0" fontId="0" fillId="0" borderId="8" xfId="0" applyBorder="1" applyAlignment="1"/>
    <xf numFmtId="0" fontId="0" fillId="0" borderId="9" xfId="0" applyBorder="1" applyAlignment="1"/>
    <xf numFmtId="0" fontId="28" fillId="0" borderId="7" xfId="0" applyFont="1" applyBorder="1" applyAlignment="1"/>
    <xf numFmtId="0" fontId="28" fillId="0" borderId="8" xfId="0" applyFont="1" applyBorder="1" applyAlignment="1"/>
    <xf numFmtId="0" fontId="28" fillId="0" borderId="9" xfId="0" applyFont="1" applyBorder="1" applyAlignment="1"/>
  </cellXfs>
  <cellStyles count="3">
    <cellStyle name="Bad" xfId="2" builtinId="27"/>
    <cellStyle name="Hyperlink" xfId="1" builtinId="8"/>
    <cellStyle name="Normal" xfId="0" builtinId="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47625</xdr:rowOff>
    </xdr:from>
    <xdr:to>
      <xdr:col>1</xdr:col>
      <xdr:colOff>161925</xdr:colOff>
      <xdr:row>0</xdr:row>
      <xdr:rowOff>1190625</xdr:rowOff>
    </xdr:to>
    <xdr:pic>
      <xdr:nvPicPr>
        <xdr:cNvPr id="4" name="Picture 3" descr="A blue circle with white text&#10;&#10;AI-generated content may be incorrect.">
          <a:extLst>
            <a:ext uri="{FF2B5EF4-FFF2-40B4-BE49-F238E27FC236}">
              <a16:creationId xmlns:a16="http://schemas.microsoft.com/office/drawing/2014/main" id="{71697FC8-10AB-8665-AE12-558759A9372A}"/>
            </a:ext>
            <a:ext uri="{147F2762-F138-4A5C-976F-8EAC2B608ADB}">
              <a16:predDERef xmlns:a16="http://schemas.microsoft.com/office/drawing/2014/main" pred="{2B2F16F8-014A-3AF4-18D9-425A333A8726}"/>
            </a:ext>
          </a:extLst>
        </xdr:cNvPr>
        <xdr:cNvPicPr>
          <a:picLocks noChangeAspect="1"/>
        </xdr:cNvPicPr>
      </xdr:nvPicPr>
      <xdr:blipFill>
        <a:blip xmlns:r="http://schemas.openxmlformats.org/officeDocument/2006/relationships" r:embed="rId1"/>
        <a:stretch>
          <a:fillRect/>
        </a:stretch>
      </xdr:blipFill>
      <xdr:spPr>
        <a:xfrm>
          <a:off x="19050" y="47625"/>
          <a:ext cx="1190625"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190500</xdr:colOff>
      <xdr:row>0</xdr:row>
      <xdr:rowOff>1206500</xdr:rowOff>
    </xdr:to>
    <xdr:pic>
      <xdr:nvPicPr>
        <xdr:cNvPr id="3" name="Picture 2" descr="A blue circle with white text&#10;&#10;AI-generated content may be incorrect.">
          <a:extLst>
            <a:ext uri="{FF2B5EF4-FFF2-40B4-BE49-F238E27FC236}">
              <a16:creationId xmlns:a16="http://schemas.microsoft.com/office/drawing/2014/main" id="{F54220F6-122F-4B72-815C-2079B4C2E211}"/>
            </a:ext>
            <a:ext uri="{147F2762-F138-4A5C-976F-8EAC2B608ADB}">
              <a16:predDERef xmlns:a16="http://schemas.microsoft.com/office/drawing/2014/main" pred="{2B2F16F8-014A-3AF4-18D9-425A333A8726}"/>
            </a:ext>
          </a:extLst>
        </xdr:cNvPr>
        <xdr:cNvPicPr>
          <a:picLocks noChangeAspect="1"/>
        </xdr:cNvPicPr>
      </xdr:nvPicPr>
      <xdr:blipFill>
        <a:blip xmlns:r="http://schemas.openxmlformats.org/officeDocument/2006/relationships" r:embed="rId1"/>
        <a:stretch>
          <a:fillRect/>
        </a:stretch>
      </xdr:blipFill>
      <xdr:spPr>
        <a:xfrm>
          <a:off x="47625" y="66675"/>
          <a:ext cx="1190625"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200025</xdr:colOff>
      <xdr:row>0</xdr:row>
      <xdr:rowOff>1200150</xdr:rowOff>
    </xdr:to>
    <xdr:pic>
      <xdr:nvPicPr>
        <xdr:cNvPr id="3" name="Picture 2" descr="A blue circle with white text&#10;&#10;AI-generated content may be incorrect.">
          <a:extLst>
            <a:ext uri="{FF2B5EF4-FFF2-40B4-BE49-F238E27FC236}">
              <a16:creationId xmlns:a16="http://schemas.microsoft.com/office/drawing/2014/main" id="{957AE3E6-5126-4B67-B58D-5340553D75A0}"/>
            </a:ext>
            <a:ext uri="{147F2762-F138-4A5C-976F-8EAC2B608ADB}">
              <a16:predDERef xmlns:a16="http://schemas.microsoft.com/office/drawing/2014/main" pred="{2B2F16F8-014A-3AF4-18D9-425A333A8726}"/>
            </a:ext>
          </a:extLst>
        </xdr:cNvPr>
        <xdr:cNvPicPr>
          <a:picLocks noChangeAspect="1"/>
        </xdr:cNvPicPr>
      </xdr:nvPicPr>
      <xdr:blipFill>
        <a:blip xmlns:r="http://schemas.openxmlformats.org/officeDocument/2006/relationships" r:embed="rId1"/>
        <a:stretch>
          <a:fillRect/>
        </a:stretch>
      </xdr:blipFill>
      <xdr:spPr>
        <a:xfrm>
          <a:off x="57150" y="57150"/>
          <a:ext cx="1190625" cy="1143000"/>
        </a:xfrm>
        <a:prstGeom prst="rect">
          <a:avLst/>
        </a:prstGeom>
      </xdr:spPr>
    </xdr:pic>
    <xdr:clientData/>
  </xdr:twoCellAnchor>
</xdr:wsDr>
</file>

<file path=xl/theme/theme1.xml><?xml version="1.0" encoding="utf-8"?>
<a:theme xmlns:a="http://schemas.openxmlformats.org/drawingml/2006/main" name="Office Theme 2007 - 2010">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forms/d/e/1FAIpQLSfhx6Z_S-4UpFoU2NNPVT1rh7Ix4QQsi4Xx6FRcUWckPPMydQ/viewform?pli=1" TargetMode="External"/><Relationship Id="rId2" Type="http://schemas.openxmlformats.org/officeDocument/2006/relationships/hyperlink" Target="https://www.gov.uk/government/publications/chief-nurse-adult-social-care-awards-nomination-forms" TargetMode="External"/><Relationship Id="rId1" Type="http://schemas.openxmlformats.org/officeDocument/2006/relationships/hyperlink" Target="https://theoutstandingsociety.co.uk/scnac/"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forms.monday.com/forms/7dc258c28cba640906207548fb3c9905?r=euc1"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ngage.england.nhs.uk/survey/professional-strategy-for-nursing-and-midwifery/" TargetMode="External"/><Relationship Id="rId13" Type="http://schemas.openxmlformats.org/officeDocument/2006/relationships/hyperlink" Target="https://www.skillsforcare.org.uk/news-and-events/Events/September/New-to-role-preceptors-workshop-preceptor-role-in-practice.aspx" TargetMode="External"/><Relationship Id="rId18" Type="http://schemas.openxmlformats.org/officeDocument/2006/relationships/drawing" Target="../drawings/drawing2.xml"/><Relationship Id="rId3" Type="http://schemas.openxmlformats.org/officeDocument/2006/relationships/hyperlink" Target="https://www.rcn.org.uk/news-and-events/events/stand-out-and-get-shortlisted-for-your-dream-job" TargetMode="External"/><Relationship Id="rId7" Type="http://schemas.openxmlformats.org/officeDocument/2006/relationships/hyperlink" Target="https://www.rcn.org.uk/news-and-events/events/e-research-innovation-and-managing-change-231025" TargetMode="External"/><Relationship Id="rId12" Type="http://schemas.openxmlformats.org/officeDocument/2006/relationships/hyperlink" Target="https://www.skillsforcare.org.uk/news-and-events/Events/September/Preceptorship-lead-workshop-Embedding-and-championing-preceptorship-September.aspx" TargetMode="External"/><Relationship Id="rId17" Type="http://schemas.openxmlformats.org/officeDocument/2006/relationships/printerSettings" Target="../printerSettings/printerSettings2.bin"/><Relationship Id="rId2" Type="http://schemas.openxmlformats.org/officeDocument/2006/relationships/hyperlink" Target="https://rcnfoundation.rcn.org.uk/Grants-and-funding/Research-and-practice-grants/RCN-Foundation-LV-Quality-Improvement-Project" TargetMode="External"/><Relationship Id="rId16" Type="http://schemas.openxmlformats.org/officeDocument/2006/relationships/hyperlink" Target="https://www.skillsforcare.org.uk/news-and-events/Events/February/Global-Majority-Nursing-Network-Connections-event.aspx" TargetMode="External"/><Relationship Id="rId1" Type="http://schemas.openxmlformats.org/officeDocument/2006/relationships/hyperlink" Target="https://rcnfoundation.rcn.org.uk/Grants-and-funding/Educational-grants" TargetMode="External"/><Relationship Id="rId6" Type="http://schemas.openxmlformats.org/officeDocument/2006/relationships/hyperlink" Target="https://www.fons.org/programmes-development-opportunities/clinical-supervision/rbcs-programmes/" TargetMode="External"/><Relationship Id="rId11" Type="http://schemas.openxmlformats.org/officeDocument/2006/relationships/hyperlink" Target="https://www.rcn.org.uk/404?item=%2fnews-and-events%2fevents%2fe-rcn-eastern-black-history-month-311025&amp;user=extranet%5cAnonymous&amp;site=website" TargetMode="External"/><Relationship Id="rId5" Type="http://schemas.openxmlformats.org/officeDocument/2006/relationships/hyperlink" Target="https://www.rcn.org.uk/news-and-events/events/stand-out-and-get-shortlisted-for-your-dream-job" TargetMode="External"/><Relationship Id="rId15" Type="http://schemas.openxmlformats.org/officeDocument/2006/relationships/hyperlink" Target="https://www.rcn.org.uk/congress/congress-events/advanced-nursing-practice-2026" TargetMode="External"/><Relationship Id="rId10" Type="http://schemas.openxmlformats.org/officeDocument/2006/relationships/hyperlink" Target="https://events.skillsforcare.org.uk/skillsforcare/frontend/reg/thome.csp?pageID=644428&amp;eventID=2003&amp;traceRedir=2" TargetMode="External"/><Relationship Id="rId4" Type="http://schemas.openxmlformats.org/officeDocument/2006/relationships/hyperlink" Target="https://www.fons.org/programmes-development-opportunities/clinical-supervision/rbcs-programmes/" TargetMode="External"/><Relationship Id="rId9" Type="http://schemas.openxmlformats.org/officeDocument/2006/relationships/hyperlink" Target="https://nmc.pinpointhq.com/" TargetMode="External"/><Relationship Id="rId14" Type="http://schemas.openxmlformats.org/officeDocument/2006/relationships/hyperlink" Target="https://www.skillsforcare.org.uk/news-and-events/Events/February/Eastern-Regional-Conference.aspx"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beta.digitisingsocialcare.co.uk/reporting-minimum-data-specification-rmds" TargetMode="External"/><Relationship Id="rId18" Type="http://schemas.openxmlformats.org/officeDocument/2006/relationships/hyperlink" Target="https://www.youtube.com/watch?v=ARgKaYKjr2k&amp;t=2s" TargetMode="External"/><Relationship Id="rId26" Type="http://schemas.openxmlformats.org/officeDocument/2006/relationships/hyperlink" Target="https://www.skillsforcare.org.uk/resources/documents/Regulated-professions/Nursing/Student-nurse-placements/Strategy-to-enable-social-care-placements-for-student-nurses-and-nursing-associates.pdf" TargetMode="External"/><Relationship Id="rId39" Type="http://schemas.openxmlformats.org/officeDocument/2006/relationships/hyperlink" Target="https://www.youtube.com/watch?v=yX1XYGJ6pfY" TargetMode="External"/><Relationship Id="rId21" Type="http://schemas.openxmlformats.org/officeDocument/2006/relationships/hyperlink" Target="https://www.socialcaretop30.co.uk/scl/categories/" TargetMode="External"/><Relationship Id="rId34" Type="http://schemas.openxmlformats.org/officeDocument/2006/relationships/hyperlink" Target="https://www.skillsforcare.org.uk/Regulated-professions/Nursing/We-Are-Social-Care-Nursing.aspx" TargetMode="External"/><Relationship Id="rId42" Type="http://schemas.openxmlformats.org/officeDocument/2006/relationships/hyperlink" Target="https://www.nmc.org.uk/standards/future-standards/code-and-revalidation-reviews2/" TargetMode="External"/><Relationship Id="rId7" Type="http://schemas.openxmlformats.org/officeDocument/2006/relationships/hyperlink" Target="https://www.uea.ac.uk/this-nurse-can?utm_source=google&amp;utm_medium=performancemax&amp;utm_campaign=ug2025_nursing&amp;gad_source=1&amp;gclid=EAIaIQobChMIs_ntzJahhwMVSphQBh3CBAyyEAMYASAAEgL8h_D_BwE" TargetMode="External"/><Relationship Id="rId2" Type="http://schemas.openxmlformats.org/officeDocument/2006/relationships/hyperlink" Target="https://events.skillsforcare.org.uk/skillsforcare/frontend/reg/thome.csp?pageID=617548&amp;eventID=1924&amp;traceRedir=2" TargetMode="External"/><Relationship Id="rId16" Type="http://schemas.openxmlformats.org/officeDocument/2006/relationships/hyperlink" Target="https://theoutstandingsociety.co.uk/social-care-nursing-advisory-councils-inaugural-event-marks-a-milestone-for-the-sector/" TargetMode="External"/><Relationship Id="rId29" Type="http://schemas.openxmlformats.org/officeDocument/2006/relationships/hyperlink" Target="https://view.officeapps.live.com/op/view.aspx?src=https%3A%2F%2Fwww.skillsforcare.org.uk%2Fresources%2Fdocuments%2FRegulated-professions%2FNursing%2FJoin-our-community%2FSocial-Care-Nursing-Expression-of-interest-August-2025.docx&amp;wdOrigin=BROWSELINK" TargetMode="External"/><Relationship Id="rId1" Type="http://schemas.openxmlformats.org/officeDocument/2006/relationships/hyperlink" Target="https://theoutstandingsociety.co.uk/scnac-east-of-england-region/" TargetMode="External"/><Relationship Id="rId6" Type="http://schemas.openxmlformats.org/officeDocument/2006/relationships/hyperlink" Target="https://www.nmc.org.uk/news/email-newsletters/" TargetMode="External"/><Relationship Id="rId11" Type="http://schemas.openxmlformats.org/officeDocument/2006/relationships/hyperlink" Target="https://www.ipsos.com/sites/default/files/ct/publication/documents/2021-12/NHSX_Technology_and_Digital_Skills_Review_Main_Report_November_2021.pdf" TargetMode="External"/><Relationship Id="rId24" Type="http://schemas.openxmlformats.org/officeDocument/2006/relationships/hyperlink" Target="https://www.rcn.org.uk/news-and-events/events/stand-out-and-get-shortlisted-for-your-dream-job" TargetMode="External"/><Relationship Id="rId32" Type="http://schemas.openxmlformats.org/officeDocument/2006/relationships/hyperlink" Target="https://www.britishjournalofnursing.com/content/comment/the-long-arm-approach-to-placement-supervision-and-assessment" TargetMode="External"/><Relationship Id="rId37" Type="http://schemas.openxmlformats.org/officeDocument/2006/relationships/hyperlink" Target="https://www.fons.org/programmes-development-opportunities/clinical-supervision/rbcs-for-social-care/" TargetMode="External"/><Relationship Id="rId40" Type="http://schemas.openxmlformats.org/officeDocument/2006/relationships/hyperlink" Target="https://theoutstandingsociety.co.uk/international-nurses-day-2026/" TargetMode="External"/><Relationship Id="rId45" Type="http://schemas.openxmlformats.org/officeDocument/2006/relationships/hyperlink" Target="https://wkf.ms/4jFCSnL" TargetMode="External"/><Relationship Id="rId5" Type="http://schemas.openxmlformats.org/officeDocument/2006/relationships/hyperlink" Target="https://theoutstandingsociety.co.uk/scnac/" TargetMode="External"/><Relationship Id="rId15" Type="http://schemas.openxmlformats.org/officeDocument/2006/relationships/hyperlink" Target="https://vimeo.com/958966378?share=copy" TargetMode="External"/><Relationship Id="rId23" Type="http://schemas.openxmlformats.org/officeDocument/2006/relationships/hyperlink" Target="https://www.rcn.org.uk/news-and-events/events/exploring-careers-within-social-care-complex-domiciliary-care" TargetMode="External"/><Relationship Id="rId28" Type="http://schemas.openxmlformats.org/officeDocument/2006/relationships/hyperlink" Target="https://www.councilofdeans.org.uk/social-care-network-for-students-and-early-career-nurses/" TargetMode="External"/><Relationship Id="rId36" Type="http://schemas.openxmlformats.org/officeDocument/2006/relationships/hyperlink" Target="https://socialcare.blog.gov.uk/2025/10/16/adult-social-care-nurse-prescribing-pilot/" TargetMode="External"/><Relationship Id="rId10" Type="http://schemas.openxmlformats.org/officeDocument/2006/relationships/hyperlink" Target="https://www.skillsforcare.org.uk/Workforce-Strategy/Home.aspx" TargetMode="External"/><Relationship Id="rId19" Type="http://schemas.openxmlformats.org/officeDocument/2006/relationships/hyperlink" Target="https://www.youtube.com/watch?v=61MrmUbLS-w" TargetMode="External"/><Relationship Id="rId31" Type="http://schemas.openxmlformats.org/officeDocument/2006/relationships/hyperlink" Target="https://apps.apple.com/gb/app/learner-toolkit/id6446625569" TargetMode="External"/><Relationship Id="rId44" Type="http://schemas.openxmlformats.org/officeDocument/2006/relationships/hyperlink" Target="https://socialcare.blog.gov.uk/2025/10/16/adult-social-care-nurse-prescribing-pilot/" TargetMode="External"/><Relationship Id="rId4" Type="http://schemas.openxmlformats.org/officeDocument/2006/relationships/hyperlink" Target="https://www.skillsforcare.org.uk/Regulated-professions/Nursing/Nursing.aspx" TargetMode="External"/><Relationship Id="rId9" Type="http://schemas.openxmlformats.org/officeDocument/2006/relationships/hyperlink" Target="https://www.skillsforcare.org.uk/Regulated-professions/Nursing/Preceptorship.aspx" TargetMode="External"/><Relationship Id="rId14" Type="http://schemas.openxmlformats.org/officeDocument/2006/relationships/hyperlink" Target="https://www.skillsforcare.org.uk/Regulated-professions/Nursing/Nursing-careers-in-social-care/Nursing-careers-in-social-care.aspx" TargetMode="External"/><Relationship Id="rId22" Type="http://schemas.openxmlformats.org/officeDocument/2006/relationships/hyperlink" Target="https://www.england.nhs.uk/learning-disabilities/improving-health/stomp-stamp/" TargetMode="External"/><Relationship Id="rId27" Type="http://schemas.openxmlformats.org/officeDocument/2006/relationships/hyperlink" Target="https://www.skillsforcare.org.uk/Adult-Social-Care-Workforce-Data/workforceintelligence/Reports-and-visualisations/National-information/The-State-of-report.aspx" TargetMode="External"/><Relationship Id="rId30" Type="http://schemas.openxmlformats.org/officeDocument/2006/relationships/hyperlink" Target="https://play.google.com/store/apps/details?id=uk.nhs.icb.hertsandwestessex&amp;hl=en-US" TargetMode="External"/><Relationship Id="rId35" Type="http://schemas.openxmlformats.org/officeDocument/2006/relationships/hyperlink" Target="https://www.skillsforcare.org.uk/news-and-events/blogs/support-for-global-majority-regulated-professionals" TargetMode="External"/><Relationship Id="rId43" Type="http://schemas.openxmlformats.org/officeDocument/2006/relationships/hyperlink" Target="https://www.nmc.org.uk/employer-resource/managing-concerns/working-with-us/" TargetMode="External"/><Relationship Id="rId8" Type="http://schemas.openxmlformats.org/officeDocument/2006/relationships/hyperlink" Target="https://Simon.Rose@uea.ac.uk/" TargetMode="External"/><Relationship Id="rId3" Type="http://schemas.openxmlformats.org/officeDocument/2006/relationships/hyperlink" Target="https://r1.dotdigital-pages.com/p/129A-1B4W/practicelearning" TargetMode="External"/><Relationship Id="rId12" Type="http://schemas.openxmlformats.org/officeDocument/2006/relationships/hyperlink" Target="https://beta.digitisingsocialcare.co.uk/minimum-operational-data-standard-mods" TargetMode="External"/><Relationship Id="rId17" Type="http://schemas.openxmlformats.org/officeDocument/2006/relationships/hyperlink" Target="https://www.nursingtimes.net/news/social-care/social-care-nurses-critical-to-incoming-healthcare-overhaul-12-09-2024/" TargetMode="External"/><Relationship Id="rId25" Type="http://schemas.openxmlformats.org/officeDocument/2006/relationships/hyperlink" Target="https://www.nihr.ac.uk/researcher-development-programme-social-care-nurses" TargetMode="External"/><Relationship Id="rId33" Type="http://schemas.openxmlformats.org/officeDocument/2006/relationships/hyperlink" Target="https://forms.office.com/pages/responsepage.aspx?id=slTDN7CF9UeyIge0jXdO46qMDWvlDApHubm5usKDgPxUOVRTVkZHUFlPTktMVllBSFBITEJVTkpaRy4u&amp;route=shorturl" TargetMode="External"/><Relationship Id="rId38" Type="http://schemas.openxmlformats.org/officeDocument/2006/relationships/hyperlink" Target="https://www.skillsforcare.org.uk/news-and-events/Events-and-networks.aspx" TargetMode="External"/><Relationship Id="rId46" Type="http://schemas.openxmlformats.org/officeDocument/2006/relationships/drawing" Target="../drawings/drawing3.xml"/><Relationship Id="rId20" Type="http://schemas.openxmlformats.org/officeDocument/2006/relationships/hyperlink" Target="https://www.bbuk.org.uk/sustainability-and-incontinence-products/" TargetMode="External"/><Relationship Id="rId41" Type="http://schemas.openxmlformats.org/officeDocument/2006/relationships/hyperlink" Target="https://www.nmc.org.uk/about-us/consultations/practice-learning-consult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2"/>
  <sheetViews>
    <sheetView tabSelected="1" zoomScale="80" zoomScaleNormal="80" workbookViewId="0">
      <pane xSplit="2" ySplit="3" topLeftCell="F4" activePane="bottomRight" state="frozen"/>
      <selection pane="bottomRight" activeCell="H17" sqref="H17"/>
      <selection pane="bottomLeft" activeCell="A3" sqref="A3"/>
      <selection pane="topRight" activeCell="G1" sqref="G1"/>
    </sheetView>
  </sheetViews>
  <sheetFormatPr defaultColWidth="8.85546875" defaultRowHeight="15"/>
  <cols>
    <col min="1" max="1" width="15.7109375" customWidth="1"/>
    <col min="2" max="2" width="40.42578125" customWidth="1"/>
    <col min="3" max="4" width="52" customWidth="1"/>
    <col min="5" max="5" width="21.42578125" style="138" customWidth="1"/>
    <col min="6" max="6" width="16.42578125" style="139" customWidth="1"/>
    <col min="7" max="7" width="59.42578125" customWidth="1"/>
    <col min="8" max="8" width="15.7109375" style="139" customWidth="1"/>
  </cols>
  <sheetData>
    <row r="1" spans="1:10" ht="99.75" customHeight="1">
      <c r="A1" s="260"/>
      <c r="B1" s="261"/>
      <c r="C1" s="276" t="s">
        <v>0</v>
      </c>
      <c r="D1" s="277"/>
      <c r="E1" s="261"/>
      <c r="F1" s="261"/>
      <c r="G1" s="261"/>
      <c r="H1" s="262"/>
    </row>
    <row r="2" spans="1:10" ht="41.85" customHeight="1">
      <c r="A2" s="273" t="s">
        <v>1</v>
      </c>
      <c r="B2" s="274"/>
      <c r="C2" s="274"/>
      <c r="D2" s="274"/>
      <c r="E2" s="274"/>
      <c r="F2" s="274"/>
      <c r="G2" s="274"/>
      <c r="H2" s="275"/>
    </row>
    <row r="3" spans="1:10" ht="32.25">
      <c r="A3" s="5" t="s">
        <v>2</v>
      </c>
      <c r="B3" s="1" t="s">
        <v>3</v>
      </c>
      <c r="C3" s="1" t="s">
        <v>4</v>
      </c>
      <c r="D3" s="1" t="s">
        <v>5</v>
      </c>
      <c r="E3" s="1" t="s">
        <v>6</v>
      </c>
      <c r="F3" s="1" t="s">
        <v>7</v>
      </c>
      <c r="G3" s="1" t="s">
        <v>8</v>
      </c>
      <c r="H3" s="4" t="s">
        <v>9</v>
      </c>
    </row>
    <row r="4" spans="1:10" ht="78.75" customHeight="1">
      <c r="A4" s="250" t="s">
        <v>10</v>
      </c>
      <c r="B4" s="251" t="s">
        <v>11</v>
      </c>
      <c r="C4" s="243" t="s">
        <v>12</v>
      </c>
      <c r="D4" s="244" t="s">
        <v>13</v>
      </c>
      <c r="E4" s="245" t="s">
        <v>14</v>
      </c>
      <c r="F4" s="246" t="s">
        <v>15</v>
      </c>
      <c r="G4" s="247"/>
      <c r="H4" s="248" t="s">
        <v>16</v>
      </c>
      <c r="I4" s="11"/>
      <c r="J4" s="249"/>
    </row>
    <row r="5" spans="1:10" ht="76.5">
      <c r="A5" s="105" t="s">
        <v>17</v>
      </c>
      <c r="B5" s="113" t="s">
        <v>18</v>
      </c>
      <c r="C5" s="114" t="s">
        <v>19</v>
      </c>
      <c r="D5" s="114" t="s">
        <v>20</v>
      </c>
      <c r="E5" s="128" t="s">
        <v>14</v>
      </c>
      <c r="F5" s="128" t="s">
        <v>15</v>
      </c>
      <c r="G5" s="140" t="s">
        <v>21</v>
      </c>
      <c r="H5" s="252" t="s">
        <v>16</v>
      </c>
    </row>
    <row r="6" spans="1:10" ht="78.75" customHeight="1">
      <c r="A6" s="106" t="s">
        <v>22</v>
      </c>
      <c r="B6" s="142" t="s">
        <v>23</v>
      </c>
      <c r="C6" s="115" t="s">
        <v>24</v>
      </c>
      <c r="D6" s="116" t="s">
        <v>25</v>
      </c>
      <c r="E6" s="129" t="s">
        <v>14</v>
      </c>
      <c r="F6" s="129" t="s">
        <v>15</v>
      </c>
      <c r="G6" s="115" t="s">
        <v>26</v>
      </c>
      <c r="H6" s="253" t="s">
        <v>16</v>
      </c>
    </row>
    <row r="7" spans="1:10" ht="49.5" customHeight="1">
      <c r="A7" s="264" t="s">
        <v>22</v>
      </c>
      <c r="B7" s="265" t="s">
        <v>27</v>
      </c>
      <c r="C7" s="266" t="s">
        <v>28</v>
      </c>
      <c r="D7" s="266"/>
      <c r="E7" s="267" t="s">
        <v>14</v>
      </c>
      <c r="F7" s="267" t="s">
        <v>16</v>
      </c>
      <c r="G7" s="266" t="s">
        <v>29</v>
      </c>
      <c r="H7" s="268" t="s">
        <v>16</v>
      </c>
    </row>
    <row r="8" spans="1:10" ht="87.75" customHeight="1">
      <c r="A8" s="269" t="s">
        <v>30</v>
      </c>
      <c r="B8" s="265" t="s">
        <v>31</v>
      </c>
      <c r="C8" s="270" t="s">
        <v>32</v>
      </c>
      <c r="D8" s="270"/>
      <c r="E8" s="271" t="s">
        <v>14</v>
      </c>
      <c r="F8" s="271" t="s">
        <v>33</v>
      </c>
      <c r="G8" s="270" t="s">
        <v>34</v>
      </c>
      <c r="H8" s="272" t="s">
        <v>16</v>
      </c>
    </row>
    <row r="9" spans="1:10" ht="32.25">
      <c r="A9" s="107">
        <v>46253</v>
      </c>
      <c r="B9" s="117" t="s">
        <v>35</v>
      </c>
      <c r="C9" s="117" t="s">
        <v>36</v>
      </c>
      <c r="D9" s="117"/>
      <c r="E9" s="130" t="s">
        <v>37</v>
      </c>
      <c r="F9" s="130" t="s">
        <v>38</v>
      </c>
      <c r="G9" s="117"/>
      <c r="H9" s="319">
        <v>46258</v>
      </c>
    </row>
    <row r="10" spans="1:10" ht="64.5">
      <c r="A10" s="107">
        <v>46253</v>
      </c>
      <c r="B10" s="117" t="s">
        <v>39</v>
      </c>
      <c r="C10" s="117" t="s">
        <v>40</v>
      </c>
      <c r="D10" s="117" t="s">
        <v>41</v>
      </c>
      <c r="E10" s="130" t="s">
        <v>42</v>
      </c>
      <c r="F10" s="130" t="s">
        <v>43</v>
      </c>
      <c r="G10" s="117"/>
      <c r="H10" s="254"/>
    </row>
    <row r="11" spans="1:10" ht="64.5">
      <c r="A11" s="107">
        <v>46253</v>
      </c>
      <c r="B11" s="117" t="s">
        <v>44</v>
      </c>
      <c r="C11" s="117" t="s">
        <v>45</v>
      </c>
      <c r="D11" s="117"/>
      <c r="E11" s="130" t="s">
        <v>46</v>
      </c>
      <c r="F11" s="130" t="s">
        <v>47</v>
      </c>
      <c r="G11" s="117"/>
      <c r="H11" s="319">
        <v>46258</v>
      </c>
    </row>
    <row r="12" spans="1:10" ht="31.5" customHeight="1">
      <c r="A12" s="107">
        <v>46253</v>
      </c>
      <c r="B12" s="117" t="s">
        <v>48</v>
      </c>
      <c r="C12" s="117" t="s">
        <v>49</v>
      </c>
      <c r="D12" s="117"/>
      <c r="E12" s="130" t="s">
        <v>50</v>
      </c>
      <c r="F12" s="130" t="s">
        <v>51</v>
      </c>
      <c r="G12" s="117"/>
      <c r="H12" s="254"/>
    </row>
    <row r="13" spans="1:10" ht="64.5">
      <c r="A13" s="107">
        <v>46253</v>
      </c>
      <c r="B13" s="117" t="s">
        <v>52</v>
      </c>
      <c r="C13" s="117" t="s">
        <v>53</v>
      </c>
      <c r="D13" s="117"/>
      <c r="E13" s="130" t="s">
        <v>54</v>
      </c>
      <c r="F13" s="130" t="s">
        <v>47</v>
      </c>
      <c r="G13" s="117"/>
      <c r="H13" s="319">
        <v>46258</v>
      </c>
    </row>
    <row r="14" spans="1:10" ht="48" customHeight="1">
      <c r="A14" s="107">
        <v>46253</v>
      </c>
      <c r="B14" s="117" t="s">
        <v>55</v>
      </c>
      <c r="C14" s="117" t="s">
        <v>56</v>
      </c>
      <c r="D14" s="117"/>
      <c r="E14" s="130" t="s">
        <v>50</v>
      </c>
      <c r="F14" s="130" t="s">
        <v>57</v>
      </c>
      <c r="G14" s="117"/>
      <c r="H14" s="319">
        <v>46258</v>
      </c>
    </row>
    <row r="15" spans="1:10" ht="76.5" customHeight="1">
      <c r="A15" s="107">
        <v>46253</v>
      </c>
      <c r="B15" s="117" t="s">
        <v>58</v>
      </c>
      <c r="C15" s="117" t="s">
        <v>59</v>
      </c>
      <c r="D15" s="117"/>
      <c r="E15" s="130" t="s">
        <v>54</v>
      </c>
      <c r="F15" s="130" t="s">
        <v>38</v>
      </c>
      <c r="G15" s="117"/>
      <c r="H15" s="319">
        <v>46258</v>
      </c>
    </row>
    <row r="16" spans="1:10" ht="48.75">
      <c r="A16" s="107">
        <v>46253</v>
      </c>
      <c r="B16" s="117" t="s">
        <v>60</v>
      </c>
      <c r="C16" s="117" t="s">
        <v>61</v>
      </c>
      <c r="D16" s="117"/>
      <c r="E16" s="130" t="s">
        <v>54</v>
      </c>
      <c r="F16" s="130" t="s">
        <v>38</v>
      </c>
      <c r="G16" s="117"/>
      <c r="H16" s="319">
        <v>46258</v>
      </c>
    </row>
    <row r="17" spans="1:8" ht="87.75" customHeight="1">
      <c r="A17" s="107">
        <v>46162</v>
      </c>
      <c r="B17" s="117" t="s">
        <v>62</v>
      </c>
      <c r="C17" s="117" t="s">
        <v>63</v>
      </c>
      <c r="D17" s="117"/>
      <c r="E17" s="130" t="s">
        <v>64</v>
      </c>
      <c r="F17" s="130" t="s">
        <v>65</v>
      </c>
      <c r="G17" s="117"/>
      <c r="H17" s="254"/>
    </row>
    <row r="18" spans="1:8" ht="87.75" customHeight="1">
      <c r="A18" s="107">
        <v>46162</v>
      </c>
      <c r="B18" s="117" t="s">
        <v>66</v>
      </c>
      <c r="C18" s="117" t="s">
        <v>67</v>
      </c>
      <c r="D18" s="117"/>
      <c r="E18" s="130" t="s">
        <v>68</v>
      </c>
      <c r="F18" s="130" t="s">
        <v>65</v>
      </c>
      <c r="G18" s="117"/>
      <c r="H18" s="254"/>
    </row>
    <row r="19" spans="1:8" ht="87.75" customHeight="1">
      <c r="A19" s="107">
        <v>46162</v>
      </c>
      <c r="B19" s="117" t="s">
        <v>69</v>
      </c>
      <c r="C19" s="117" t="s">
        <v>70</v>
      </c>
      <c r="D19" s="117"/>
      <c r="E19" s="130" t="s">
        <v>71</v>
      </c>
      <c r="F19" s="130" t="s">
        <v>65</v>
      </c>
      <c r="G19" s="117"/>
      <c r="H19" s="254"/>
    </row>
    <row r="20" spans="1:8" ht="87.75" customHeight="1">
      <c r="A20" s="107">
        <v>46162</v>
      </c>
      <c r="B20" s="117" t="s">
        <v>72</v>
      </c>
      <c r="C20" s="117" t="s">
        <v>73</v>
      </c>
      <c r="D20" s="117"/>
      <c r="E20" s="130" t="s">
        <v>14</v>
      </c>
      <c r="F20" s="130"/>
      <c r="G20" s="117"/>
      <c r="H20" s="254"/>
    </row>
    <row r="21" spans="1:8" ht="87.75" customHeight="1">
      <c r="A21" s="107">
        <v>46162</v>
      </c>
      <c r="B21" s="117" t="s">
        <v>74</v>
      </c>
      <c r="C21" s="117" t="s">
        <v>75</v>
      </c>
      <c r="D21" s="117"/>
      <c r="E21" s="130" t="s">
        <v>76</v>
      </c>
      <c r="F21" s="130" t="s">
        <v>65</v>
      </c>
      <c r="G21" s="117"/>
      <c r="H21" s="254"/>
    </row>
    <row r="22" spans="1:8" ht="87.75" customHeight="1">
      <c r="A22" s="107">
        <v>46162</v>
      </c>
      <c r="B22" s="117" t="s">
        <v>77</v>
      </c>
      <c r="C22" s="117" t="s">
        <v>78</v>
      </c>
      <c r="D22" s="117"/>
      <c r="E22" s="130" t="s">
        <v>54</v>
      </c>
      <c r="F22" s="141">
        <v>46189</v>
      </c>
      <c r="G22" s="117"/>
      <c r="H22" s="254"/>
    </row>
    <row r="23" spans="1:8" ht="45.75">
      <c r="A23" s="107">
        <v>46049</v>
      </c>
      <c r="B23" s="117" t="s">
        <v>79</v>
      </c>
      <c r="C23" s="117" t="s">
        <v>80</v>
      </c>
      <c r="D23" s="118" t="s">
        <v>81</v>
      </c>
      <c r="E23" s="130" t="s">
        <v>82</v>
      </c>
      <c r="F23" s="130" t="s">
        <v>83</v>
      </c>
      <c r="G23" s="117" t="s">
        <v>84</v>
      </c>
      <c r="H23" s="254" t="s">
        <v>84</v>
      </c>
    </row>
    <row r="24" spans="1:8" ht="32.25">
      <c r="A24" s="107">
        <v>46049</v>
      </c>
      <c r="B24" s="117" t="s">
        <v>85</v>
      </c>
      <c r="C24" s="117" t="s">
        <v>86</v>
      </c>
      <c r="D24" s="117" t="s">
        <v>87</v>
      </c>
      <c r="E24" s="130" t="s">
        <v>82</v>
      </c>
      <c r="F24" s="130" t="s">
        <v>88</v>
      </c>
      <c r="G24" s="117" t="s">
        <v>84</v>
      </c>
      <c r="H24" s="254" t="s">
        <v>84</v>
      </c>
    </row>
    <row r="25" spans="1:8" ht="48.75">
      <c r="A25" s="107">
        <v>46049</v>
      </c>
      <c r="B25" s="117" t="s">
        <v>89</v>
      </c>
      <c r="C25" s="117" t="s">
        <v>90</v>
      </c>
      <c r="D25" s="117" t="s">
        <v>91</v>
      </c>
      <c r="E25" s="130" t="s">
        <v>92</v>
      </c>
      <c r="F25" s="130" t="s">
        <v>93</v>
      </c>
      <c r="G25" s="119" t="s">
        <v>84</v>
      </c>
      <c r="H25" s="255" t="s">
        <v>84</v>
      </c>
    </row>
    <row r="26" spans="1:8" ht="48.75">
      <c r="A26" s="107">
        <v>46049</v>
      </c>
      <c r="B26" s="120" t="s">
        <v>94</v>
      </c>
      <c r="C26" s="117" t="s">
        <v>95</v>
      </c>
      <c r="D26" s="117" t="s">
        <v>84</v>
      </c>
      <c r="E26" s="130" t="s">
        <v>96</v>
      </c>
      <c r="F26" s="130" t="s">
        <v>97</v>
      </c>
      <c r="G26" s="119" t="s">
        <v>84</v>
      </c>
      <c r="H26" s="255" t="s">
        <v>84</v>
      </c>
    </row>
    <row r="27" spans="1:8" ht="81">
      <c r="A27" s="107">
        <v>46049</v>
      </c>
      <c r="B27" s="117" t="s">
        <v>98</v>
      </c>
      <c r="C27" s="117" t="s">
        <v>99</v>
      </c>
      <c r="D27" s="117" t="s">
        <v>100</v>
      </c>
      <c r="E27" s="130" t="s">
        <v>101</v>
      </c>
      <c r="F27" s="130" t="s">
        <v>102</v>
      </c>
      <c r="G27" s="119" t="s">
        <v>84</v>
      </c>
      <c r="H27" s="255" t="s">
        <v>84</v>
      </c>
    </row>
    <row r="28" spans="1:8" ht="48.75">
      <c r="A28" s="107">
        <v>46049</v>
      </c>
      <c r="B28" s="117" t="s">
        <v>103</v>
      </c>
      <c r="C28" s="117" t="s">
        <v>104</v>
      </c>
      <c r="D28" s="117" t="s">
        <v>105</v>
      </c>
      <c r="E28" s="130" t="s">
        <v>106</v>
      </c>
      <c r="F28" s="130" t="s">
        <v>16</v>
      </c>
      <c r="G28" s="119" t="s">
        <v>84</v>
      </c>
      <c r="H28" s="255" t="s">
        <v>84</v>
      </c>
    </row>
    <row r="29" spans="1:8" ht="48.75">
      <c r="A29" s="107">
        <v>45946</v>
      </c>
      <c r="B29" s="120" t="s">
        <v>62</v>
      </c>
      <c r="C29" s="117" t="s">
        <v>107</v>
      </c>
      <c r="D29" s="117" t="s">
        <v>108</v>
      </c>
      <c r="E29" s="130" t="s">
        <v>109</v>
      </c>
      <c r="F29" s="130" t="s">
        <v>84</v>
      </c>
      <c r="G29" s="121" t="s">
        <v>84</v>
      </c>
      <c r="H29" s="255" t="s">
        <v>84</v>
      </c>
    </row>
    <row r="30" spans="1:8" ht="48.75">
      <c r="A30" s="108">
        <v>45946</v>
      </c>
      <c r="B30" s="122" t="s">
        <v>110</v>
      </c>
      <c r="C30" s="117" t="s">
        <v>111</v>
      </c>
      <c r="D30" s="117" t="s">
        <v>84</v>
      </c>
      <c r="E30" s="130" t="s">
        <v>64</v>
      </c>
      <c r="F30" s="130" t="s">
        <v>84</v>
      </c>
      <c r="G30" s="121" t="s">
        <v>84</v>
      </c>
      <c r="H30" s="255" t="s">
        <v>84</v>
      </c>
    </row>
    <row r="31" spans="1:8" ht="48.75">
      <c r="A31" s="108">
        <v>45946</v>
      </c>
      <c r="B31" s="122" t="s">
        <v>112</v>
      </c>
      <c r="C31" s="117" t="s">
        <v>113</v>
      </c>
      <c r="D31" s="117" t="s">
        <v>84</v>
      </c>
      <c r="E31" s="130" t="s">
        <v>114</v>
      </c>
      <c r="F31" s="130" t="s">
        <v>84</v>
      </c>
      <c r="G31" s="123" t="s">
        <v>115</v>
      </c>
      <c r="H31" s="255" t="s">
        <v>84</v>
      </c>
    </row>
    <row r="32" spans="1:8" ht="48.75">
      <c r="A32" s="108">
        <v>45946</v>
      </c>
      <c r="B32" s="122" t="s">
        <v>116</v>
      </c>
      <c r="C32" s="117" t="s">
        <v>117</v>
      </c>
      <c r="D32" s="117" t="s">
        <v>84</v>
      </c>
      <c r="E32" s="130" t="s">
        <v>50</v>
      </c>
      <c r="F32" s="130" t="s">
        <v>84</v>
      </c>
      <c r="G32" s="121" t="s">
        <v>84</v>
      </c>
      <c r="H32" s="255" t="s">
        <v>84</v>
      </c>
    </row>
    <row r="33" spans="1:8" ht="32.25">
      <c r="A33" s="108">
        <v>45946</v>
      </c>
      <c r="B33" s="122" t="s">
        <v>118</v>
      </c>
      <c r="C33" s="117" t="s">
        <v>119</v>
      </c>
      <c r="D33" s="117" t="s">
        <v>84</v>
      </c>
      <c r="E33" s="130" t="s">
        <v>84</v>
      </c>
      <c r="F33" s="130" t="s">
        <v>84</v>
      </c>
      <c r="G33" s="121" t="s">
        <v>84</v>
      </c>
      <c r="H33" s="255" t="s">
        <v>84</v>
      </c>
    </row>
    <row r="34" spans="1:8" ht="32.25">
      <c r="A34" s="108">
        <v>45946</v>
      </c>
      <c r="B34" s="122" t="s">
        <v>120</v>
      </c>
      <c r="C34" s="117" t="s">
        <v>121</v>
      </c>
      <c r="D34" s="117" t="s">
        <v>84</v>
      </c>
      <c r="E34" s="130" t="s">
        <v>122</v>
      </c>
      <c r="F34" s="130" t="s">
        <v>15</v>
      </c>
      <c r="G34" s="121" t="s">
        <v>84</v>
      </c>
      <c r="H34" s="255" t="s">
        <v>84</v>
      </c>
    </row>
    <row r="35" spans="1:8" ht="32.25">
      <c r="A35" s="109">
        <v>45855</v>
      </c>
      <c r="B35" s="124" t="s">
        <v>123</v>
      </c>
      <c r="C35" s="124" t="s">
        <v>124</v>
      </c>
      <c r="D35" s="124" t="s">
        <v>125</v>
      </c>
      <c r="E35" s="131" t="s">
        <v>126</v>
      </c>
      <c r="F35" s="131" t="s">
        <v>84</v>
      </c>
      <c r="G35" s="124" t="s">
        <v>127</v>
      </c>
      <c r="H35" s="256" t="s">
        <v>84</v>
      </c>
    </row>
    <row r="36" spans="1:8" ht="32.25">
      <c r="A36" s="110">
        <v>45855</v>
      </c>
      <c r="B36" s="125" t="s">
        <v>128</v>
      </c>
      <c r="C36" s="125" t="s">
        <v>129</v>
      </c>
      <c r="D36" s="125" t="s">
        <v>130</v>
      </c>
      <c r="E36" s="132" t="s">
        <v>131</v>
      </c>
      <c r="F36" s="132" t="s">
        <v>132</v>
      </c>
      <c r="G36" s="125" t="s">
        <v>133</v>
      </c>
      <c r="H36" s="257" t="s">
        <v>84</v>
      </c>
    </row>
    <row r="37" spans="1:8" ht="48.75">
      <c r="A37" s="111">
        <v>45754</v>
      </c>
      <c r="B37" s="126" t="s">
        <v>134</v>
      </c>
      <c r="C37" s="126" t="s">
        <v>135</v>
      </c>
      <c r="D37" s="126" t="s">
        <v>84</v>
      </c>
      <c r="E37" s="133" t="s">
        <v>136</v>
      </c>
      <c r="F37" s="133" t="s">
        <v>84</v>
      </c>
      <c r="G37" s="126" t="s">
        <v>137</v>
      </c>
      <c r="H37" s="258" t="s">
        <v>84</v>
      </c>
    </row>
    <row r="38" spans="1:8" ht="48.75">
      <c r="A38" s="107">
        <v>45754</v>
      </c>
      <c r="B38" s="117" t="s">
        <v>138</v>
      </c>
      <c r="C38" s="117" t="s">
        <v>139</v>
      </c>
      <c r="D38" s="117" t="s">
        <v>84</v>
      </c>
      <c r="E38" s="130" t="s">
        <v>82</v>
      </c>
      <c r="F38" s="130" t="s">
        <v>83</v>
      </c>
      <c r="G38" s="117" t="s">
        <v>140</v>
      </c>
      <c r="H38" s="254" t="s">
        <v>84</v>
      </c>
    </row>
    <row r="39" spans="1:8" ht="16.5">
      <c r="A39" s="112" t="s">
        <v>84</v>
      </c>
      <c r="B39" s="127" t="s">
        <v>84</v>
      </c>
      <c r="C39" s="127" t="s">
        <v>84</v>
      </c>
      <c r="D39" s="127" t="s">
        <v>84</v>
      </c>
      <c r="E39" s="134" t="s">
        <v>84</v>
      </c>
      <c r="F39" s="135" t="s">
        <v>84</v>
      </c>
      <c r="G39" s="127" t="s">
        <v>84</v>
      </c>
      <c r="H39" s="259" t="s">
        <v>84</v>
      </c>
    </row>
    <row r="40" spans="1:8">
      <c r="B40" s="11"/>
      <c r="C40" s="11"/>
      <c r="D40" s="11"/>
      <c r="E40" s="136"/>
      <c r="F40" s="137"/>
      <c r="G40" s="11"/>
      <c r="H40" s="137"/>
    </row>
    <row r="41" spans="1:8">
      <c r="B41" s="11"/>
      <c r="C41" s="11"/>
      <c r="D41" s="11"/>
      <c r="E41" s="136"/>
      <c r="F41" s="137"/>
      <c r="G41" s="11"/>
      <c r="H41" s="137"/>
    </row>
    <row r="42" spans="1:8">
      <c r="B42" s="11"/>
      <c r="C42" s="11"/>
      <c r="D42" s="11"/>
      <c r="E42" s="136"/>
      <c r="F42" s="137"/>
      <c r="G42" s="11"/>
      <c r="H42" s="137"/>
    </row>
  </sheetData>
  <mergeCells count="2">
    <mergeCell ref="A2:H2"/>
    <mergeCell ref="C1:D1"/>
  </mergeCells>
  <phoneticPr fontId="3" type="noConversion"/>
  <hyperlinks>
    <hyperlink ref="G5" r:id="rId1" display="https://theoutstandingsociety.co.uk/scnac/_x000a_https://theoutstandingsociety.co.uk/scnac-east-of-england-region/_x000a_Jan26 / Oct25 / Jul25 / Apr25 Council members reminded to send their bios and photos  We would LOVE to be the first region to have ALL council members bios and photos on their webpage :)" xr:uid="{AA9111B8-D40E-486D-BF0A-51CCB0E2A976}"/>
    <hyperlink ref="D6" r:id="rId2" xr:uid="{4A80C722-15B0-4FFA-9B30-065D1AB5BBE3}"/>
    <hyperlink ref="D23" r:id="rId3" xr:uid="{A6173C99-AA33-4EB5-B05F-8C1E290E280C}"/>
    <hyperlink ref="D4" r:id="rId4" xr:uid="{63547023-940B-4F6E-9B2A-FB0673CDCC67}"/>
  </hyperlinks>
  <pageMargins left="0.70866141732283472" right="0.70866141732283472" top="0.74803149606299213" bottom="0.74803149606299213" header="0.31496062992125984" footer="0.31496062992125984"/>
  <pageSetup paperSize="9" scale="85" fitToHeight="0" orientation="landscape" r:id="rId5"/>
  <headerFooter>
    <oddFooter>&amp;C&amp;P of &amp;N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10A2C-967C-4124-8BB6-0D714A718BD0}">
  <sheetPr>
    <pageSetUpPr fitToPage="1"/>
  </sheetPr>
  <dimension ref="A1:H65"/>
  <sheetViews>
    <sheetView zoomScale="70" zoomScaleNormal="70" workbookViewId="0">
      <pane xSplit="2" ySplit="3" topLeftCell="C4" activePane="bottomRight" state="frozen"/>
      <selection pane="bottomRight" activeCell="H7" sqref="H7"/>
      <selection pane="bottomLeft" activeCell="A3" sqref="A3"/>
      <selection pane="topRight" activeCell="G1" sqref="G1"/>
    </sheetView>
  </sheetViews>
  <sheetFormatPr defaultColWidth="8.85546875" defaultRowHeight="14.45"/>
  <cols>
    <col min="1" max="1" width="15.7109375" customWidth="1"/>
    <col min="2" max="2" width="38.42578125" customWidth="1"/>
    <col min="3" max="4" width="52" customWidth="1"/>
    <col min="5" max="5" width="17.7109375" customWidth="1"/>
    <col min="6" max="6" width="16.42578125" customWidth="1"/>
    <col min="7" max="7" width="59.42578125" customWidth="1"/>
    <col min="8" max="8" width="15.7109375" customWidth="1"/>
  </cols>
  <sheetData>
    <row r="1" spans="1:8" ht="99.75" customHeight="1">
      <c r="A1" s="320"/>
      <c r="B1" s="321"/>
      <c r="C1" s="321"/>
      <c r="D1" s="321"/>
      <c r="E1" s="321"/>
      <c r="F1" s="321"/>
      <c r="G1" s="321"/>
      <c r="H1" s="322"/>
    </row>
    <row r="2" spans="1:8" ht="41.85" customHeight="1">
      <c r="A2" s="278" t="s">
        <v>141</v>
      </c>
      <c r="B2" s="279"/>
      <c r="C2" s="279"/>
      <c r="D2" s="279"/>
      <c r="E2" s="279"/>
      <c r="F2" s="279"/>
      <c r="G2" s="279"/>
      <c r="H2" s="280"/>
    </row>
    <row r="3" spans="1:8" ht="30.95">
      <c r="A3" s="9" t="s">
        <v>142</v>
      </c>
      <c r="B3" s="8" t="s">
        <v>3</v>
      </c>
      <c r="C3" s="8" t="s">
        <v>4</v>
      </c>
      <c r="D3" s="8" t="s">
        <v>5</v>
      </c>
      <c r="E3" s="8" t="s">
        <v>6</v>
      </c>
      <c r="F3" s="8" t="s">
        <v>7</v>
      </c>
      <c r="G3" s="1" t="s">
        <v>8</v>
      </c>
      <c r="H3" s="2" t="s">
        <v>9</v>
      </c>
    </row>
    <row r="4" spans="1:8" ht="15.6">
      <c r="A4" s="72"/>
      <c r="B4" s="28"/>
      <c r="C4" s="28"/>
      <c r="D4" s="28"/>
      <c r="E4" s="29"/>
      <c r="F4" s="30"/>
      <c r="G4" s="60"/>
      <c r="H4" s="76"/>
    </row>
    <row r="5" spans="1:8" s="146" customFormat="1" ht="30.75">
      <c r="A5" s="172">
        <v>46162</v>
      </c>
      <c r="B5" s="173" t="s">
        <v>143</v>
      </c>
      <c r="C5" s="174" t="s">
        <v>144</v>
      </c>
      <c r="D5" s="21" t="s">
        <v>145</v>
      </c>
      <c r="E5" s="175" t="s">
        <v>146</v>
      </c>
      <c r="F5" s="176" t="s">
        <v>147</v>
      </c>
      <c r="G5" s="177"/>
      <c r="H5" s="178">
        <v>46163</v>
      </c>
    </row>
    <row r="6" spans="1:8" s="146" customFormat="1" ht="43.5">
      <c r="A6" s="183">
        <v>46049</v>
      </c>
      <c r="B6" s="184" t="s">
        <v>148</v>
      </c>
      <c r="C6" s="185" t="s">
        <v>149</v>
      </c>
      <c r="D6" s="147" t="s">
        <v>150</v>
      </c>
      <c r="E6" s="186" t="s">
        <v>151</v>
      </c>
      <c r="F6" s="187">
        <v>46063</v>
      </c>
      <c r="G6" s="177"/>
      <c r="H6" s="178">
        <v>46063</v>
      </c>
    </row>
    <row r="7" spans="1:8" ht="43.5">
      <c r="A7" s="93">
        <v>45946</v>
      </c>
      <c r="B7" s="92" t="s">
        <v>152</v>
      </c>
      <c r="C7" s="94" t="s">
        <v>153</v>
      </c>
      <c r="D7" s="21" t="s">
        <v>154</v>
      </c>
      <c r="E7" s="48" t="s">
        <v>151</v>
      </c>
      <c r="F7" s="49">
        <v>45988</v>
      </c>
      <c r="G7" s="50"/>
      <c r="H7" s="3">
        <v>45988</v>
      </c>
    </row>
    <row r="8" spans="1:8" ht="57.95">
      <c r="A8" s="93">
        <v>45946</v>
      </c>
      <c r="B8" s="92" t="s">
        <v>155</v>
      </c>
      <c r="C8" s="94" t="s">
        <v>156</v>
      </c>
      <c r="D8" s="21" t="s">
        <v>157</v>
      </c>
      <c r="E8" s="48" t="s">
        <v>151</v>
      </c>
      <c r="F8" s="49">
        <v>45987</v>
      </c>
      <c r="G8" s="50"/>
      <c r="H8" s="3">
        <v>45987</v>
      </c>
    </row>
    <row r="9" spans="1:8" ht="43.5">
      <c r="A9" s="93">
        <v>45946</v>
      </c>
      <c r="B9" s="92" t="s">
        <v>158</v>
      </c>
      <c r="C9" s="94" t="s">
        <v>159</v>
      </c>
      <c r="D9" s="21" t="s">
        <v>160</v>
      </c>
      <c r="E9" s="96" t="s">
        <v>146</v>
      </c>
      <c r="F9" s="95">
        <v>45961</v>
      </c>
      <c r="G9" s="50"/>
      <c r="H9" s="3">
        <v>45961</v>
      </c>
    </row>
    <row r="10" spans="1:8" ht="30.95">
      <c r="A10" s="93">
        <v>45946</v>
      </c>
      <c r="B10" s="92" t="s">
        <v>161</v>
      </c>
      <c r="C10" s="94" t="s">
        <v>159</v>
      </c>
      <c r="D10" s="21" t="s">
        <v>162</v>
      </c>
      <c r="E10" s="96" t="s">
        <v>146</v>
      </c>
      <c r="F10" s="95">
        <v>45953</v>
      </c>
      <c r="G10" s="50"/>
      <c r="H10" s="3">
        <v>45953</v>
      </c>
    </row>
    <row r="11" spans="1:8" ht="46.5">
      <c r="A11" s="93">
        <v>45946</v>
      </c>
      <c r="B11" s="92" t="s">
        <v>163</v>
      </c>
      <c r="C11" s="94" t="s">
        <v>164</v>
      </c>
      <c r="D11" s="22" t="s">
        <v>165</v>
      </c>
      <c r="E11" s="48" t="s">
        <v>166</v>
      </c>
      <c r="F11" s="49">
        <v>45947</v>
      </c>
      <c r="G11" s="50"/>
      <c r="H11" s="3">
        <v>45947</v>
      </c>
    </row>
    <row r="12" spans="1:8" ht="88.5" customHeight="1">
      <c r="A12" s="296">
        <v>45868</v>
      </c>
      <c r="B12" s="293" t="s">
        <v>167</v>
      </c>
      <c r="C12" s="293" t="s">
        <v>168</v>
      </c>
      <c r="D12" s="22" t="s">
        <v>169</v>
      </c>
      <c r="E12" s="48" t="s">
        <v>151</v>
      </c>
      <c r="F12" s="49">
        <v>45903</v>
      </c>
      <c r="G12" s="50"/>
      <c r="H12" s="3">
        <v>45903</v>
      </c>
    </row>
    <row r="13" spans="1:8" ht="88.5" customHeight="1">
      <c r="A13" s="297"/>
      <c r="B13" s="294"/>
      <c r="C13" s="294"/>
      <c r="D13" s="22" t="s">
        <v>170</v>
      </c>
      <c r="E13" s="48" t="s">
        <v>151</v>
      </c>
      <c r="F13" s="49" t="s">
        <v>171</v>
      </c>
      <c r="G13" s="50" t="s">
        <v>172</v>
      </c>
      <c r="H13" s="3">
        <v>45951</v>
      </c>
    </row>
    <row r="14" spans="1:8" ht="85.5" customHeight="1">
      <c r="A14" s="298"/>
      <c r="B14" s="299"/>
      <c r="C14" s="295"/>
      <c r="D14" s="22" t="s">
        <v>173</v>
      </c>
      <c r="E14" s="48" t="s">
        <v>151</v>
      </c>
      <c r="F14" s="49" t="s">
        <v>174</v>
      </c>
      <c r="G14" s="50" t="s">
        <v>172</v>
      </c>
      <c r="H14" s="3">
        <v>45952</v>
      </c>
    </row>
    <row r="15" spans="1:8" ht="46.5">
      <c r="A15" s="89">
        <v>45946</v>
      </c>
      <c r="B15" s="91" t="s">
        <v>175</v>
      </c>
      <c r="C15" s="83" t="s">
        <v>176</v>
      </c>
      <c r="D15" s="28"/>
      <c r="E15" s="29" t="s">
        <v>54</v>
      </c>
      <c r="F15" s="30" t="s">
        <v>15</v>
      </c>
      <c r="G15" s="88" t="s">
        <v>177</v>
      </c>
      <c r="H15" s="63">
        <v>45943</v>
      </c>
    </row>
    <row r="16" spans="1:8" ht="155.1">
      <c r="A16" s="87">
        <v>45867</v>
      </c>
      <c r="B16" s="86" t="s">
        <v>178</v>
      </c>
      <c r="C16" s="86" t="s">
        <v>179</v>
      </c>
      <c r="D16" s="22" t="s">
        <v>180</v>
      </c>
      <c r="E16" s="48" t="s">
        <v>146</v>
      </c>
      <c r="F16" s="49">
        <v>45888</v>
      </c>
      <c r="G16" s="50"/>
      <c r="H16" s="3">
        <v>45888</v>
      </c>
    </row>
    <row r="17" spans="1:8" ht="46.5">
      <c r="A17" s="25">
        <v>45754</v>
      </c>
      <c r="B17" s="26" t="s">
        <v>181</v>
      </c>
      <c r="C17" s="28" t="s">
        <v>182</v>
      </c>
      <c r="D17" s="75" t="s">
        <v>183</v>
      </c>
      <c r="E17" s="29" t="s">
        <v>14</v>
      </c>
      <c r="F17" s="30" t="s">
        <v>15</v>
      </c>
      <c r="G17" s="31" t="s">
        <v>184</v>
      </c>
      <c r="H17" s="76">
        <v>45866</v>
      </c>
    </row>
    <row r="18" spans="1:8" ht="30.95">
      <c r="A18" s="25">
        <v>45754</v>
      </c>
      <c r="B18" s="26" t="s">
        <v>185</v>
      </c>
      <c r="C18" s="28" t="s">
        <v>186</v>
      </c>
      <c r="D18" s="28"/>
      <c r="E18" s="29" t="s">
        <v>187</v>
      </c>
      <c r="F18" s="30"/>
      <c r="G18" s="31" t="s">
        <v>188</v>
      </c>
      <c r="H18" s="76">
        <v>45866</v>
      </c>
    </row>
    <row r="19" spans="1:8" ht="46.5">
      <c r="A19" s="25">
        <v>45672</v>
      </c>
      <c r="B19" s="27" t="s">
        <v>189</v>
      </c>
      <c r="C19" s="28" t="s">
        <v>190</v>
      </c>
      <c r="D19" s="28"/>
      <c r="E19" s="29" t="s">
        <v>191</v>
      </c>
      <c r="F19" s="30" t="s">
        <v>192</v>
      </c>
      <c r="G19" s="31" t="s">
        <v>193</v>
      </c>
      <c r="H19" s="74">
        <v>45855</v>
      </c>
    </row>
    <row r="20" spans="1:8" ht="66.75" customHeight="1">
      <c r="A20" s="25">
        <v>45672</v>
      </c>
      <c r="B20" s="27" t="s">
        <v>194</v>
      </c>
      <c r="C20" s="28" t="s">
        <v>195</v>
      </c>
      <c r="D20" s="28"/>
      <c r="E20" s="29" t="s">
        <v>196</v>
      </c>
      <c r="F20" s="30" t="s">
        <v>192</v>
      </c>
      <c r="G20" s="31" t="str">
        <f>$G$19</f>
        <v>Poster completed awaiting introduction narrative. Follow up email sent</v>
      </c>
      <c r="H20" s="74">
        <v>45855</v>
      </c>
    </row>
    <row r="21" spans="1:8" ht="81">
      <c r="A21" s="47">
        <v>45562</v>
      </c>
      <c r="B21" s="26" t="s">
        <v>197</v>
      </c>
      <c r="C21" s="39" t="s">
        <v>198</v>
      </c>
      <c r="D21" s="19" t="s">
        <v>199</v>
      </c>
      <c r="E21" s="48" t="s">
        <v>200</v>
      </c>
      <c r="F21" s="49" t="s">
        <v>201</v>
      </c>
      <c r="G21" s="50" t="s">
        <v>202</v>
      </c>
      <c r="H21" s="77" t="s">
        <v>16</v>
      </c>
    </row>
    <row r="22" spans="1:8" ht="46.5">
      <c r="A22" s="25">
        <v>45754</v>
      </c>
      <c r="B22" s="26" t="s">
        <v>203</v>
      </c>
      <c r="C22" s="28" t="s">
        <v>204</v>
      </c>
      <c r="D22" s="28"/>
      <c r="E22" s="29" t="s">
        <v>14</v>
      </c>
      <c r="F22" s="30" t="s">
        <v>15</v>
      </c>
      <c r="G22" s="31" t="s">
        <v>205</v>
      </c>
      <c r="H22" s="76">
        <v>45805</v>
      </c>
    </row>
    <row r="23" spans="1:8" ht="46.5">
      <c r="A23" s="81">
        <v>45672</v>
      </c>
      <c r="B23" s="27" t="s">
        <v>206</v>
      </c>
      <c r="C23" s="28" t="s">
        <v>207</v>
      </c>
      <c r="D23" s="39"/>
      <c r="E23" s="29" t="s">
        <v>208</v>
      </c>
      <c r="F23" s="40" t="s">
        <v>209</v>
      </c>
      <c r="G23" s="31" t="s">
        <v>210</v>
      </c>
      <c r="H23" s="74">
        <v>45805</v>
      </c>
    </row>
    <row r="24" spans="1:8" ht="46.5">
      <c r="A24" s="85">
        <v>45485</v>
      </c>
      <c r="B24" s="71" t="s">
        <v>211</v>
      </c>
      <c r="C24" s="10" t="s">
        <v>212</v>
      </c>
      <c r="D24" s="28"/>
      <c r="E24" s="29" t="s">
        <v>213</v>
      </c>
      <c r="F24" s="30" t="s">
        <v>15</v>
      </c>
      <c r="G24" s="31" t="s">
        <v>214</v>
      </c>
      <c r="H24" s="76">
        <v>45805</v>
      </c>
    </row>
    <row r="25" spans="1:8" ht="46.5">
      <c r="A25" s="41">
        <v>45672</v>
      </c>
      <c r="B25" s="27" t="s">
        <v>215</v>
      </c>
      <c r="C25" s="28" t="s">
        <v>216</v>
      </c>
      <c r="D25" s="28"/>
      <c r="E25" s="29" t="s">
        <v>217</v>
      </c>
      <c r="F25" s="30" t="s">
        <v>209</v>
      </c>
      <c r="G25" s="31" t="s">
        <v>218</v>
      </c>
      <c r="H25" s="74">
        <v>45805</v>
      </c>
    </row>
    <row r="26" spans="1:8" s="97" customFormat="1" ht="93">
      <c r="A26" s="42">
        <v>45562</v>
      </c>
      <c r="B26" s="13" t="s">
        <v>219</v>
      </c>
      <c r="C26" s="43" t="s">
        <v>220</v>
      </c>
      <c r="D26" s="14" t="s">
        <v>221</v>
      </c>
      <c r="E26" s="44" t="s">
        <v>222</v>
      </c>
      <c r="F26" s="45">
        <v>45747</v>
      </c>
      <c r="G26" s="35" t="s">
        <v>223</v>
      </c>
      <c r="H26" s="24">
        <v>45805</v>
      </c>
    </row>
    <row r="27" spans="1:8" ht="43.5">
      <c r="A27" s="285">
        <v>45754</v>
      </c>
      <c r="B27" s="287" t="s">
        <v>224</v>
      </c>
      <c r="C27" s="287" t="s">
        <v>225</v>
      </c>
      <c r="D27" s="75" t="s">
        <v>226</v>
      </c>
      <c r="E27" s="289" t="s">
        <v>14</v>
      </c>
      <c r="F27" s="291" t="s">
        <v>15</v>
      </c>
      <c r="G27" s="281" t="s">
        <v>227</v>
      </c>
      <c r="H27" s="283">
        <v>45779</v>
      </c>
    </row>
    <row r="28" spans="1:8" ht="29.1">
      <c r="A28" s="286"/>
      <c r="B28" s="288"/>
      <c r="C28" s="288"/>
      <c r="D28" s="75" t="s">
        <v>228</v>
      </c>
      <c r="E28" s="290"/>
      <c r="F28" s="292"/>
      <c r="G28" s="282"/>
      <c r="H28" s="284"/>
    </row>
    <row r="29" spans="1:8" ht="46.5">
      <c r="A29" s="25">
        <v>45754</v>
      </c>
      <c r="B29" s="26" t="s">
        <v>181</v>
      </c>
      <c r="C29" s="28" t="s">
        <v>182</v>
      </c>
      <c r="D29" s="75" t="s">
        <v>183</v>
      </c>
      <c r="E29" s="29" t="s">
        <v>14</v>
      </c>
      <c r="F29" s="30" t="s">
        <v>15</v>
      </c>
      <c r="G29" s="31" t="s">
        <v>227</v>
      </c>
      <c r="H29" s="76">
        <v>45779</v>
      </c>
    </row>
    <row r="30" spans="1:8" ht="46.5">
      <c r="A30" s="25">
        <v>45754</v>
      </c>
      <c r="B30" s="26" t="s">
        <v>229</v>
      </c>
      <c r="C30" s="28" t="s">
        <v>230</v>
      </c>
      <c r="D30" s="75" t="s">
        <v>231</v>
      </c>
      <c r="E30" s="29" t="s">
        <v>232</v>
      </c>
      <c r="F30" s="30" t="s">
        <v>15</v>
      </c>
      <c r="G30" s="31" t="s">
        <v>233</v>
      </c>
      <c r="H30" s="76">
        <v>45779</v>
      </c>
    </row>
    <row r="31" spans="1:8" ht="46.5">
      <c r="A31" s="25">
        <v>45754</v>
      </c>
      <c r="B31" s="26" t="s">
        <v>138</v>
      </c>
      <c r="C31" s="28" t="s">
        <v>139</v>
      </c>
      <c r="D31" s="28"/>
      <c r="E31" s="29" t="s">
        <v>82</v>
      </c>
      <c r="F31" s="30" t="s">
        <v>83</v>
      </c>
      <c r="G31" s="31" t="s">
        <v>234</v>
      </c>
      <c r="H31" s="76">
        <v>45779</v>
      </c>
    </row>
    <row r="32" spans="1:8" ht="62.1">
      <c r="A32" s="30">
        <v>45485</v>
      </c>
      <c r="B32" s="28" t="s">
        <v>235</v>
      </c>
      <c r="C32" s="28" t="s">
        <v>236</v>
      </c>
      <c r="D32" s="28" t="s">
        <v>237</v>
      </c>
      <c r="E32" s="29" t="s">
        <v>131</v>
      </c>
      <c r="F32" s="30" t="s">
        <v>15</v>
      </c>
      <c r="G32" s="60" t="s">
        <v>238</v>
      </c>
      <c r="H32" s="76">
        <v>45778</v>
      </c>
    </row>
    <row r="33" spans="1:8" ht="46.5">
      <c r="A33" s="25">
        <v>45754</v>
      </c>
      <c r="B33" s="26" t="s">
        <v>229</v>
      </c>
      <c r="C33" s="28" t="s">
        <v>230</v>
      </c>
      <c r="D33" s="75" t="s">
        <v>231</v>
      </c>
      <c r="E33" s="29" t="s">
        <v>232</v>
      </c>
      <c r="F33" s="30" t="s">
        <v>15</v>
      </c>
      <c r="G33" s="31"/>
      <c r="H33" s="76">
        <v>45775</v>
      </c>
    </row>
    <row r="34" spans="1:8" ht="93">
      <c r="A34" s="25">
        <v>45672</v>
      </c>
      <c r="B34" s="27" t="s">
        <v>239</v>
      </c>
      <c r="C34" s="28" t="s">
        <v>240</v>
      </c>
      <c r="D34" s="28" t="s">
        <v>241</v>
      </c>
      <c r="E34" s="29" t="s">
        <v>242</v>
      </c>
      <c r="F34" s="30">
        <v>45747</v>
      </c>
      <c r="G34" s="31" t="s">
        <v>243</v>
      </c>
      <c r="H34" s="74" t="s">
        <v>244</v>
      </c>
    </row>
    <row r="35" spans="1:8" ht="46.5">
      <c r="A35" s="25">
        <v>45672</v>
      </c>
      <c r="B35" s="27" t="s">
        <v>215</v>
      </c>
      <c r="C35" s="28" t="s">
        <v>245</v>
      </c>
      <c r="D35" s="28"/>
      <c r="E35" s="29" t="s">
        <v>246</v>
      </c>
      <c r="F35" s="30" t="s">
        <v>209</v>
      </c>
      <c r="G35" s="31" t="s">
        <v>247</v>
      </c>
      <c r="H35" s="74" t="s">
        <v>248</v>
      </c>
    </row>
    <row r="36" spans="1:8" ht="77.45">
      <c r="A36" s="25">
        <v>45672</v>
      </c>
      <c r="B36" s="27" t="s">
        <v>27</v>
      </c>
      <c r="C36" s="28" t="s">
        <v>249</v>
      </c>
      <c r="D36" s="28" t="s">
        <v>250</v>
      </c>
      <c r="E36" s="29" t="s">
        <v>251</v>
      </c>
      <c r="F36" s="30" t="s">
        <v>252</v>
      </c>
      <c r="G36" s="31" t="s">
        <v>253</v>
      </c>
      <c r="H36" s="74" t="s">
        <v>254</v>
      </c>
    </row>
    <row r="37" spans="1:8" ht="62.1">
      <c r="A37" s="25">
        <v>45672</v>
      </c>
      <c r="B37" s="27" t="s">
        <v>255</v>
      </c>
      <c r="C37" s="28" t="s">
        <v>256</v>
      </c>
      <c r="D37" s="28" t="s">
        <v>257</v>
      </c>
      <c r="E37" s="29" t="s">
        <v>258</v>
      </c>
      <c r="F37" s="30" t="s">
        <v>15</v>
      </c>
      <c r="G37" s="31" t="s">
        <v>259</v>
      </c>
      <c r="H37" s="20">
        <v>45698</v>
      </c>
    </row>
    <row r="38" spans="1:8" ht="93">
      <c r="A38" s="66">
        <v>45672</v>
      </c>
      <c r="B38" s="67" t="s">
        <v>260</v>
      </c>
      <c r="C38" s="23" t="s">
        <v>261</v>
      </c>
      <c r="D38" s="22" t="s">
        <v>262</v>
      </c>
      <c r="E38" s="48" t="s">
        <v>263</v>
      </c>
      <c r="F38" s="49">
        <v>45676</v>
      </c>
      <c r="G38" s="50" t="s">
        <v>264</v>
      </c>
      <c r="H38" s="3">
        <v>45684</v>
      </c>
    </row>
    <row r="39" spans="1:8" s="16" customFormat="1" ht="304.5">
      <c r="A39" s="17">
        <v>45562</v>
      </c>
      <c r="B39" s="26" t="s">
        <v>265</v>
      </c>
      <c r="C39" s="68" t="s">
        <v>266</v>
      </c>
      <c r="D39" s="69" t="s">
        <v>267</v>
      </c>
      <c r="E39" s="70" t="s">
        <v>14</v>
      </c>
      <c r="F39" s="30">
        <v>45608</v>
      </c>
      <c r="G39" s="18" t="s">
        <v>264</v>
      </c>
      <c r="H39" s="3">
        <v>45684</v>
      </c>
    </row>
    <row r="40" spans="1:8" ht="77.45">
      <c r="A40" s="25">
        <v>45672</v>
      </c>
      <c r="B40" s="27" t="s">
        <v>268</v>
      </c>
      <c r="C40" s="28" t="s">
        <v>269</v>
      </c>
      <c r="D40" s="28" t="s">
        <v>270</v>
      </c>
      <c r="E40" s="36" t="s">
        <v>271</v>
      </c>
      <c r="F40" s="37" t="s">
        <v>272</v>
      </c>
      <c r="G40" s="38" t="s">
        <v>273</v>
      </c>
      <c r="H40" s="74">
        <v>45684</v>
      </c>
    </row>
    <row r="41" spans="1:8" s="98" customFormat="1" ht="155.1">
      <c r="A41" s="51">
        <v>45562</v>
      </c>
      <c r="B41" s="52" t="s">
        <v>274</v>
      </c>
      <c r="C41" s="53" t="s">
        <v>275</v>
      </c>
      <c r="D41" s="53" t="s">
        <v>276</v>
      </c>
      <c r="E41" s="54" t="s">
        <v>242</v>
      </c>
      <c r="F41" s="55" t="s">
        <v>277</v>
      </c>
      <c r="G41" s="56" t="s">
        <v>278</v>
      </c>
      <c r="H41" s="78">
        <v>45672</v>
      </c>
    </row>
    <row r="42" spans="1:8" ht="62.1">
      <c r="A42" s="81">
        <v>45672</v>
      </c>
      <c r="B42" s="27" t="s">
        <v>279</v>
      </c>
      <c r="C42" s="32" t="s">
        <v>280</v>
      </c>
      <c r="D42" s="32"/>
      <c r="E42" s="33" t="s">
        <v>281</v>
      </c>
      <c r="F42" s="34" t="s">
        <v>209</v>
      </c>
      <c r="G42" s="35" t="s">
        <v>282</v>
      </c>
      <c r="H42" s="74" t="s">
        <v>283</v>
      </c>
    </row>
    <row r="43" spans="1:8" ht="46.5">
      <c r="A43" s="30">
        <v>45485</v>
      </c>
      <c r="B43" s="82" t="s">
        <v>235</v>
      </c>
      <c r="C43" s="28" t="s">
        <v>284</v>
      </c>
      <c r="D43" s="28" t="s">
        <v>285</v>
      </c>
      <c r="E43" s="44" t="s">
        <v>286</v>
      </c>
      <c r="F43" s="59" t="s">
        <v>15</v>
      </c>
      <c r="G43" s="60" t="s">
        <v>287</v>
      </c>
      <c r="H43" s="76">
        <v>45667</v>
      </c>
    </row>
    <row r="44" spans="1:8" ht="76.5" customHeight="1">
      <c r="A44" s="30">
        <v>45485</v>
      </c>
      <c r="B44" s="10" t="s">
        <v>288</v>
      </c>
      <c r="C44" s="61" t="s">
        <v>289</v>
      </c>
      <c r="D44" s="32" t="s">
        <v>290</v>
      </c>
      <c r="E44" s="33" t="s">
        <v>286</v>
      </c>
      <c r="F44" s="34" t="s">
        <v>15</v>
      </c>
      <c r="G44" s="46" t="s">
        <v>291</v>
      </c>
      <c r="H44" s="6">
        <v>45665</v>
      </c>
    </row>
    <row r="45" spans="1:8" ht="48.75" customHeight="1">
      <c r="A45" s="25">
        <v>45562</v>
      </c>
      <c r="B45" s="28" t="s">
        <v>292</v>
      </c>
      <c r="C45" s="28" t="s">
        <v>293</v>
      </c>
      <c r="D45" s="84" t="s">
        <v>294</v>
      </c>
      <c r="E45" s="33" t="s">
        <v>14</v>
      </c>
      <c r="F45" s="62" t="s">
        <v>15</v>
      </c>
      <c r="G45" s="46" t="s">
        <v>295</v>
      </c>
      <c r="H45" s="7">
        <v>45627</v>
      </c>
    </row>
    <row r="46" spans="1:8" ht="155.1">
      <c r="A46" s="41">
        <v>45485</v>
      </c>
      <c r="B46" s="57" t="s">
        <v>296</v>
      </c>
      <c r="C46" s="61" t="s">
        <v>297</v>
      </c>
      <c r="D46" s="32" t="s">
        <v>298</v>
      </c>
      <c r="E46" s="33" t="s">
        <v>286</v>
      </c>
      <c r="F46" s="34" t="s">
        <v>16</v>
      </c>
      <c r="G46" s="46" t="s">
        <v>299</v>
      </c>
      <c r="H46" s="24" t="s">
        <v>300</v>
      </c>
    </row>
    <row r="47" spans="1:8" ht="46.5">
      <c r="A47" s="25">
        <v>45485</v>
      </c>
      <c r="B47" s="26" t="s">
        <v>301</v>
      </c>
      <c r="C47" s="28" t="s">
        <v>302</v>
      </c>
      <c r="D47" s="28"/>
      <c r="E47" s="29" t="s">
        <v>303</v>
      </c>
      <c r="F47" s="30"/>
      <c r="G47" s="15" t="s">
        <v>304</v>
      </c>
      <c r="H47" s="63" t="s">
        <v>305</v>
      </c>
    </row>
    <row r="48" spans="1:8" ht="30.95">
      <c r="A48" s="25">
        <v>45485</v>
      </c>
      <c r="B48" s="26" t="s">
        <v>306</v>
      </c>
      <c r="C48" s="28" t="s">
        <v>307</v>
      </c>
      <c r="D48" s="28"/>
      <c r="E48" s="29" t="s">
        <v>14</v>
      </c>
      <c r="F48" s="30">
        <v>45527</v>
      </c>
      <c r="G48" s="31" t="s">
        <v>308</v>
      </c>
      <c r="H48" s="64">
        <v>45562</v>
      </c>
    </row>
    <row r="49" spans="1:8" ht="46.5">
      <c r="A49" s="41">
        <v>45485</v>
      </c>
      <c r="B49" s="12" t="s">
        <v>309</v>
      </c>
      <c r="C49" s="32" t="s">
        <v>310</v>
      </c>
      <c r="D49" s="32" t="s">
        <v>311</v>
      </c>
      <c r="E49" s="33" t="s">
        <v>14</v>
      </c>
      <c r="F49" s="34">
        <v>45562</v>
      </c>
      <c r="G49" s="35"/>
      <c r="H49" s="65">
        <v>45562</v>
      </c>
    </row>
    <row r="50" spans="1:8" ht="57.95">
      <c r="A50" s="25">
        <v>46049</v>
      </c>
      <c r="B50" s="90" t="s">
        <v>312</v>
      </c>
      <c r="C50" s="28" t="s">
        <v>313</v>
      </c>
      <c r="D50" s="100" t="s">
        <v>314</v>
      </c>
      <c r="E50" s="29" t="s">
        <v>315</v>
      </c>
      <c r="F50" s="30" t="s">
        <v>15</v>
      </c>
      <c r="G50" s="99"/>
      <c r="H50" s="63">
        <v>46049</v>
      </c>
    </row>
    <row r="51" spans="1:8" ht="46.5">
      <c r="A51" s="81">
        <v>45855</v>
      </c>
      <c r="B51" s="58" t="s">
        <v>316</v>
      </c>
      <c r="C51" s="73" t="s">
        <v>317</v>
      </c>
      <c r="D51" s="73" t="s">
        <v>318</v>
      </c>
      <c r="E51" s="36" t="s">
        <v>14</v>
      </c>
      <c r="F51" s="37" t="s">
        <v>15</v>
      </c>
      <c r="G51" s="38" t="s">
        <v>319</v>
      </c>
      <c r="H51" s="80" t="s">
        <v>320</v>
      </c>
    </row>
    <row r="52" spans="1:8" s="103" customFormat="1" ht="46.5">
      <c r="A52" s="49" t="s">
        <v>321</v>
      </c>
      <c r="B52" s="67" t="s">
        <v>239</v>
      </c>
      <c r="C52" s="23" t="s">
        <v>322</v>
      </c>
      <c r="D52" s="19" t="s">
        <v>323</v>
      </c>
      <c r="E52" s="48" t="s">
        <v>324</v>
      </c>
      <c r="F52" s="49">
        <v>45747</v>
      </c>
      <c r="G52" s="101" t="s">
        <v>325</v>
      </c>
      <c r="H52" s="102" t="s">
        <v>326</v>
      </c>
    </row>
    <row r="53" spans="1:8" ht="62.1">
      <c r="A53" s="40">
        <v>45485</v>
      </c>
      <c r="B53" s="28" t="s">
        <v>235</v>
      </c>
      <c r="C53" s="83" t="s">
        <v>327</v>
      </c>
      <c r="D53" s="28"/>
      <c r="E53" s="29" t="s">
        <v>14</v>
      </c>
      <c r="F53" s="30" t="s">
        <v>15</v>
      </c>
      <c r="G53" s="31" t="s">
        <v>328</v>
      </c>
      <c r="H53" s="76"/>
    </row>
    <row r="54" spans="1:8" ht="46.5">
      <c r="A54" s="30">
        <v>45485</v>
      </c>
      <c r="B54" s="28" t="s">
        <v>235</v>
      </c>
      <c r="C54" s="28" t="s">
        <v>329</v>
      </c>
      <c r="D54" s="10"/>
      <c r="E54" s="29"/>
      <c r="F54" s="30"/>
      <c r="G54" s="31" t="s">
        <v>330</v>
      </c>
      <c r="H54" s="76"/>
    </row>
    <row r="55" spans="1:8" ht="42.75" customHeight="1">
      <c r="A55" s="30">
        <v>45485</v>
      </c>
      <c r="B55" s="28" t="s">
        <v>235</v>
      </c>
      <c r="C55" s="10" t="s">
        <v>331</v>
      </c>
      <c r="D55" s="28"/>
      <c r="E55" s="29" t="s">
        <v>332</v>
      </c>
      <c r="F55" s="30" t="s">
        <v>15</v>
      </c>
      <c r="G55" s="31" t="s">
        <v>333</v>
      </c>
      <c r="H55" s="76"/>
    </row>
    <row r="56" spans="1:8" ht="52.5" customHeight="1">
      <c r="A56" s="30">
        <v>45485</v>
      </c>
      <c r="B56" s="28" t="s">
        <v>235</v>
      </c>
      <c r="C56" s="10" t="s">
        <v>334</v>
      </c>
      <c r="D56" s="28"/>
      <c r="E56" s="29" t="s">
        <v>14</v>
      </c>
      <c r="F56" s="30" t="s">
        <v>15</v>
      </c>
      <c r="G56" s="31" t="s">
        <v>335</v>
      </c>
      <c r="H56" s="76"/>
    </row>
    <row r="57" spans="1:8" ht="54" customHeight="1">
      <c r="A57" s="30">
        <v>45485</v>
      </c>
      <c r="B57" s="28" t="s">
        <v>235</v>
      </c>
      <c r="C57" s="10" t="s">
        <v>336</v>
      </c>
      <c r="D57" s="28" t="s">
        <v>337</v>
      </c>
      <c r="E57" s="29" t="s">
        <v>122</v>
      </c>
      <c r="F57" s="30" t="s">
        <v>338</v>
      </c>
      <c r="G57" s="31" t="s">
        <v>339</v>
      </c>
      <c r="H57" s="76"/>
    </row>
    <row r="58" spans="1:8" ht="46.5">
      <c r="A58" s="30">
        <v>45485</v>
      </c>
      <c r="B58" s="28" t="s">
        <v>235</v>
      </c>
      <c r="C58" s="28" t="s">
        <v>340</v>
      </c>
      <c r="D58" s="28" t="s">
        <v>341</v>
      </c>
      <c r="E58" s="29" t="s">
        <v>14</v>
      </c>
      <c r="F58" s="30" t="s">
        <v>15</v>
      </c>
      <c r="G58" s="60" t="s">
        <v>342</v>
      </c>
      <c r="H58" s="76"/>
    </row>
    <row r="59" spans="1:8" ht="93">
      <c r="A59" s="30">
        <v>45485</v>
      </c>
      <c r="B59" s="28" t="s">
        <v>235</v>
      </c>
      <c r="C59" s="32" t="s">
        <v>343</v>
      </c>
      <c r="D59" s="32" t="s">
        <v>344</v>
      </c>
      <c r="E59" s="33" t="s">
        <v>213</v>
      </c>
      <c r="F59" s="34" t="s">
        <v>345</v>
      </c>
      <c r="G59" s="79" t="s">
        <v>346</v>
      </c>
      <c r="H59" s="24"/>
    </row>
    <row r="60" spans="1:8" ht="62.1">
      <c r="A60" s="25">
        <v>45485</v>
      </c>
      <c r="B60" s="26" t="s">
        <v>347</v>
      </c>
      <c r="C60" s="32" t="s">
        <v>348</v>
      </c>
      <c r="D60" s="32"/>
      <c r="E60" s="33"/>
      <c r="F60" s="34" t="s">
        <v>16</v>
      </c>
      <c r="G60" s="35"/>
      <c r="H60" s="24"/>
    </row>
    <row r="61" spans="1:8" ht="30.95">
      <c r="A61" s="41">
        <v>45485</v>
      </c>
      <c r="B61" s="57" t="s">
        <v>151</v>
      </c>
      <c r="C61" s="61" t="s">
        <v>349</v>
      </c>
      <c r="D61" s="32" t="s">
        <v>350</v>
      </c>
      <c r="E61" s="33" t="s">
        <v>14</v>
      </c>
      <c r="F61" s="34" t="s">
        <v>16</v>
      </c>
      <c r="G61" s="35"/>
      <c r="H61" s="24"/>
    </row>
    <row r="62" spans="1:8" ht="15.6">
      <c r="A62" s="41">
        <v>45485</v>
      </c>
      <c r="B62" s="12" t="s">
        <v>351</v>
      </c>
      <c r="C62" s="23"/>
      <c r="D62" s="23"/>
      <c r="E62" s="48"/>
      <c r="F62" s="49"/>
      <c r="G62" s="50"/>
      <c r="H62" s="76"/>
    </row>
    <row r="63" spans="1:8" s="104" customFormat="1"/>
    <row r="64" spans="1:8" s="104" customFormat="1"/>
    <row r="65" s="104" customFormat="1"/>
  </sheetData>
  <mergeCells count="12">
    <mergeCell ref="A1:H1"/>
    <mergeCell ref="A2:H2"/>
    <mergeCell ref="G27:G28"/>
    <mergeCell ref="H27:H28"/>
    <mergeCell ref="A27:A28"/>
    <mergeCell ref="B27:B28"/>
    <mergeCell ref="C27:C28"/>
    <mergeCell ref="E27:E28"/>
    <mergeCell ref="F27:F28"/>
    <mergeCell ref="C12:C14"/>
    <mergeCell ref="A12:A14"/>
    <mergeCell ref="B12:B14"/>
  </mergeCells>
  <hyperlinks>
    <hyperlink ref="D28" r:id="rId1" xr:uid="{D462DF2A-7A2E-4731-9669-2773ADADA750}"/>
    <hyperlink ref="D27" r:id="rId2" xr:uid="{7CA34D68-218C-469B-8578-CA7F77131A3A}"/>
    <hyperlink ref="D30" r:id="rId3" xr:uid="{064654C0-A734-45BB-8251-C32D20139E1F}"/>
    <hyperlink ref="D29" r:id="rId4" xr:uid="{4C18B36E-DDA3-41BA-8DDC-CE1266C057BF}"/>
    <hyperlink ref="D33" r:id="rId5" xr:uid="{97EC96F1-B360-45D7-8AD3-3CFADC31B73B}"/>
    <hyperlink ref="D17" r:id="rId6" xr:uid="{1783B12F-411B-41A8-AF31-7F237795DF60}"/>
    <hyperlink ref="D10" r:id="rId7" xr:uid="{5E48587F-ADAD-4716-A4A4-A7226315276C}"/>
    <hyperlink ref="D11" r:id="rId8" xr:uid="{7097A60E-019D-4B34-BD71-B0EE84352555}"/>
    <hyperlink ref="D38" r:id="rId9" location="js-careers-jobs-block" xr:uid="{99D5C28B-D8A3-44E0-B244-6F73459832DC}"/>
    <hyperlink ref="D39" r:id="rId10" display="https://events.skillsforcare.org.uk/skillsforcare/frontend/reg/thome.csp?pageID=644428&amp;eventID=2003&amp;traceRedir=2" xr:uid="{DE0D2A9B-53E0-42E7-83C7-887C473D9595}"/>
    <hyperlink ref="D9" r:id="rId11" xr:uid="{08416292-2C66-4E46-BCF0-437A9DC68688}"/>
    <hyperlink ref="D8" r:id="rId12" xr:uid="{A03D95C0-D339-4573-BDB2-E28D04F02850}"/>
    <hyperlink ref="D7" r:id="rId13" xr:uid="{AFCFFF3F-8128-4445-9B6B-6AEC32F56881}"/>
    <hyperlink ref="D50" r:id="rId14" display="https://www.skillsforcare.org.uk/news-and-events/Events/February/Eastern-Regional-Conference.aspx" xr:uid="{4F6DEA3F-4EF5-4B35-AD02-C91724D23ACF}"/>
    <hyperlink ref="D5" r:id="rId15" xr:uid="{A0BB54A6-3F51-43B3-BB17-E107527BAAD5}"/>
    <hyperlink ref="D6" r:id="rId16" xr:uid="{EA43DF82-538D-4E15-B6F4-D3E20D570749}"/>
  </hyperlinks>
  <pageMargins left="0.70866141732283472" right="0.70866141732283472" top="0.74803149606299213" bottom="0.74803149606299213" header="0.31496062992125984" footer="0.31496062992125984"/>
  <pageSetup paperSize="9" scale="85" fitToHeight="0" orientation="landscape" r:id="rId17"/>
  <headerFooter>
    <oddFooter>&amp;C&amp;P of &amp;N</oddFooter>
  </headerFooter>
  <drawing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0334E-BE88-4C3E-B767-4B6B79A4912A}">
  <sheetPr>
    <pageSetUpPr fitToPage="1"/>
  </sheetPr>
  <dimension ref="A1:XFD57"/>
  <sheetViews>
    <sheetView zoomScale="70" zoomScaleNormal="70" workbookViewId="0">
      <pane xSplit="2" ySplit="3" topLeftCell="C4" activePane="bottomRight" state="frozen"/>
      <selection pane="bottomRight" activeCell="A13" sqref="A13:XFD13"/>
      <selection pane="bottomLeft" activeCell="A3" sqref="A3"/>
      <selection pane="topRight" activeCell="G1" sqref="G1"/>
    </sheetView>
  </sheetViews>
  <sheetFormatPr defaultColWidth="8.85546875" defaultRowHeight="14.25"/>
  <cols>
    <col min="1" max="1" width="15.7109375" style="146" customWidth="1"/>
    <col min="2" max="2" width="38.42578125" style="146" customWidth="1"/>
    <col min="3" max="3" width="52" style="146" customWidth="1"/>
    <col min="4" max="4" width="54.140625" style="166" customWidth="1"/>
    <col min="5" max="5" width="11.5703125" style="146" customWidth="1"/>
    <col min="6" max="6" width="10.42578125" style="167" bestFit="1" customWidth="1"/>
    <col min="7" max="7" width="59.42578125" style="146" customWidth="1"/>
    <col min="8" max="8" width="15.7109375" style="146" customWidth="1"/>
    <col min="9" max="16384" width="8.85546875" style="146"/>
  </cols>
  <sheetData>
    <row r="1" spans="1:9" ht="99.75" customHeight="1">
      <c r="A1" s="323"/>
      <c r="B1" s="324"/>
      <c r="C1" s="324"/>
      <c r="D1" s="324"/>
      <c r="E1" s="324"/>
      <c r="F1" s="324"/>
      <c r="G1" s="324"/>
      <c r="H1" s="325"/>
    </row>
    <row r="2" spans="1:9" ht="41.85" customHeight="1">
      <c r="A2" s="308" t="s">
        <v>352</v>
      </c>
      <c r="B2" s="309"/>
      <c r="C2" s="309"/>
      <c r="D2" s="309"/>
      <c r="E2" s="309"/>
      <c r="F2" s="309"/>
      <c r="G2" s="309"/>
      <c r="H2" s="310"/>
    </row>
    <row r="3" spans="1:9" ht="28.5">
      <c r="A3" s="168" t="s">
        <v>353</v>
      </c>
      <c r="B3" s="169" t="s">
        <v>3</v>
      </c>
      <c r="C3" s="169" t="s">
        <v>4</v>
      </c>
      <c r="D3" s="170" t="s">
        <v>5</v>
      </c>
      <c r="E3" s="169" t="s">
        <v>6</v>
      </c>
      <c r="F3" s="169" t="s">
        <v>7</v>
      </c>
      <c r="G3" s="169" t="s">
        <v>8</v>
      </c>
      <c r="H3" s="171" t="s">
        <v>9</v>
      </c>
    </row>
    <row r="4" spans="1:9" ht="15">
      <c r="A4" s="172"/>
      <c r="B4" s="173"/>
      <c r="C4" s="174"/>
      <c r="D4" s="147"/>
      <c r="E4" s="175"/>
      <c r="F4" s="176"/>
      <c r="G4" s="177"/>
      <c r="H4" s="178"/>
    </row>
    <row r="5" spans="1:9" ht="43.5">
      <c r="A5" s="172">
        <v>46253</v>
      </c>
      <c r="B5" s="173" t="s">
        <v>354</v>
      </c>
      <c r="C5" s="174" t="s">
        <v>355</v>
      </c>
      <c r="D5" s="263" t="s">
        <v>356</v>
      </c>
      <c r="E5" s="175" t="s">
        <v>357</v>
      </c>
      <c r="F5" s="176" t="s">
        <v>358</v>
      </c>
      <c r="G5" s="177"/>
      <c r="H5" s="178"/>
    </row>
    <row r="6" spans="1:9" ht="43.5">
      <c r="A6" s="172">
        <v>46162</v>
      </c>
      <c r="B6" s="173" t="s">
        <v>359</v>
      </c>
      <c r="C6" s="174" t="s">
        <v>360</v>
      </c>
      <c r="D6" s="21" t="s">
        <v>361</v>
      </c>
      <c r="E6" s="175"/>
      <c r="F6" s="176" t="s">
        <v>358</v>
      </c>
      <c r="G6" s="177"/>
      <c r="H6" s="178"/>
    </row>
    <row r="7" spans="1:9" ht="43.5">
      <c r="A7" s="172">
        <v>46162</v>
      </c>
      <c r="B7" s="173" t="s">
        <v>362</v>
      </c>
      <c r="C7" s="174" t="s">
        <v>360</v>
      </c>
      <c r="D7" s="21" t="s">
        <v>363</v>
      </c>
      <c r="E7" s="175" t="s">
        <v>364</v>
      </c>
      <c r="F7" s="176" t="s">
        <v>358</v>
      </c>
      <c r="G7" s="177"/>
      <c r="H7" s="178"/>
    </row>
    <row r="8" spans="1:9" ht="43.5">
      <c r="A8" s="172">
        <v>46162</v>
      </c>
      <c r="B8" s="173" t="s">
        <v>365</v>
      </c>
      <c r="C8" s="174" t="s">
        <v>360</v>
      </c>
      <c r="D8" s="21" t="s">
        <v>366</v>
      </c>
      <c r="E8" s="175" t="s">
        <v>364</v>
      </c>
      <c r="F8" s="176" t="s">
        <v>358</v>
      </c>
      <c r="G8" s="177"/>
      <c r="H8" s="178"/>
    </row>
    <row r="9" spans="1:9" ht="43.5">
      <c r="A9" s="172">
        <v>46162</v>
      </c>
      <c r="B9" s="173" t="s">
        <v>367</v>
      </c>
      <c r="C9" s="174" t="s">
        <v>360</v>
      </c>
      <c r="D9" s="21" t="s">
        <v>368</v>
      </c>
      <c r="E9" s="175" t="s">
        <v>364</v>
      </c>
      <c r="F9" s="176" t="s">
        <v>358</v>
      </c>
      <c r="G9" s="177"/>
      <c r="H9" s="178"/>
    </row>
    <row r="10" spans="1:9" ht="43.5">
      <c r="A10" s="179">
        <v>46162</v>
      </c>
      <c r="B10" s="158" t="s">
        <v>369</v>
      </c>
      <c r="C10" s="180" t="s">
        <v>370</v>
      </c>
      <c r="D10" s="143" t="s">
        <v>371</v>
      </c>
      <c r="E10" s="154" t="s">
        <v>372</v>
      </c>
      <c r="F10" s="181" t="s">
        <v>358</v>
      </c>
      <c r="G10" s="144"/>
      <c r="H10" s="182">
        <v>46154</v>
      </c>
      <c r="I10" s="145"/>
    </row>
    <row r="11" spans="1:9" ht="43.5">
      <c r="A11" s="183">
        <v>46049</v>
      </c>
      <c r="B11" s="184" t="s">
        <v>373</v>
      </c>
      <c r="C11" s="185" t="s">
        <v>374</v>
      </c>
      <c r="D11" s="147" t="s">
        <v>375</v>
      </c>
      <c r="E11" s="186" t="s">
        <v>151</v>
      </c>
      <c r="F11" s="187" t="s">
        <v>358</v>
      </c>
      <c r="G11" s="177"/>
      <c r="H11" s="178"/>
    </row>
    <row r="12" spans="1:9" ht="43.5">
      <c r="A12" s="183">
        <v>46049</v>
      </c>
      <c r="B12" s="184" t="s">
        <v>376</v>
      </c>
      <c r="C12" s="185" t="s">
        <v>377</v>
      </c>
      <c r="D12" s="147" t="s">
        <v>378</v>
      </c>
      <c r="E12" s="186" t="s">
        <v>151</v>
      </c>
      <c r="F12" s="187" t="s">
        <v>358</v>
      </c>
      <c r="G12" s="177"/>
      <c r="H12" s="178"/>
    </row>
    <row r="13" spans="1:9" ht="43.5">
      <c r="A13" s="179">
        <v>46049</v>
      </c>
      <c r="B13" s="188" t="s">
        <v>103</v>
      </c>
      <c r="C13" s="188" t="s">
        <v>104</v>
      </c>
      <c r="D13" s="188" t="s">
        <v>105</v>
      </c>
      <c r="E13" s="154" t="s">
        <v>106</v>
      </c>
      <c r="F13" s="181" t="s">
        <v>16</v>
      </c>
      <c r="G13" s="148"/>
      <c r="H13" s="189"/>
    </row>
    <row r="14" spans="1:9" ht="43.5">
      <c r="A14" s="183">
        <v>46049</v>
      </c>
      <c r="B14" s="184" t="s">
        <v>379</v>
      </c>
      <c r="C14" s="185" t="s">
        <v>380</v>
      </c>
      <c r="D14" s="147" t="s">
        <v>361</v>
      </c>
      <c r="E14" s="186"/>
      <c r="F14" s="187" t="s">
        <v>358</v>
      </c>
      <c r="G14" s="177"/>
      <c r="H14" s="178"/>
    </row>
    <row r="15" spans="1:9" ht="43.5">
      <c r="A15" s="183">
        <v>46049</v>
      </c>
      <c r="B15" s="184" t="s">
        <v>381</v>
      </c>
      <c r="C15" s="185" t="s">
        <v>149</v>
      </c>
      <c r="D15" s="147" t="s">
        <v>382</v>
      </c>
      <c r="E15" s="186" t="s">
        <v>383</v>
      </c>
      <c r="F15" s="187" t="s">
        <v>358</v>
      </c>
      <c r="G15" s="177"/>
      <c r="H15" s="178"/>
    </row>
    <row r="16" spans="1:9" ht="43.5">
      <c r="A16" s="183">
        <v>46049</v>
      </c>
      <c r="B16" s="184" t="s">
        <v>384</v>
      </c>
      <c r="C16" s="185" t="s">
        <v>385</v>
      </c>
      <c r="D16" s="147" t="s">
        <v>386</v>
      </c>
      <c r="E16" s="186" t="s">
        <v>151</v>
      </c>
      <c r="F16" s="187" t="s">
        <v>358</v>
      </c>
      <c r="G16" s="177"/>
      <c r="H16" s="178"/>
    </row>
    <row r="17" spans="1:8" ht="43.5">
      <c r="A17" s="183">
        <v>46049</v>
      </c>
      <c r="B17" s="184" t="s">
        <v>387</v>
      </c>
      <c r="C17" s="185" t="s">
        <v>388</v>
      </c>
      <c r="D17" s="149" t="s">
        <v>389</v>
      </c>
      <c r="E17" s="186"/>
      <c r="F17" s="187" t="s">
        <v>358</v>
      </c>
      <c r="G17" s="177"/>
      <c r="H17" s="178"/>
    </row>
    <row r="18" spans="1:8" ht="57.75">
      <c r="A18" s="183">
        <v>45946</v>
      </c>
      <c r="B18" s="184" t="s">
        <v>390</v>
      </c>
      <c r="C18" s="185" t="s">
        <v>391</v>
      </c>
      <c r="D18" s="147" t="s">
        <v>392</v>
      </c>
      <c r="E18" s="186"/>
      <c r="F18" s="187"/>
      <c r="G18" s="177"/>
      <c r="H18" s="178"/>
    </row>
    <row r="19" spans="1:8" ht="43.5">
      <c r="A19" s="183">
        <v>45946</v>
      </c>
      <c r="B19" s="184" t="s">
        <v>393</v>
      </c>
      <c r="C19" s="185" t="s">
        <v>394</v>
      </c>
      <c r="D19" s="147" t="s">
        <v>395</v>
      </c>
      <c r="E19" s="186" t="s">
        <v>396</v>
      </c>
      <c r="F19" s="187" t="s">
        <v>358</v>
      </c>
      <c r="G19" s="177"/>
      <c r="H19" s="178"/>
    </row>
    <row r="20" spans="1:8" ht="28.5">
      <c r="A20" s="183">
        <v>45946</v>
      </c>
      <c r="B20" s="184" t="s">
        <v>397</v>
      </c>
      <c r="C20" s="317" t="s">
        <v>398</v>
      </c>
      <c r="D20" s="147" t="s">
        <v>399</v>
      </c>
      <c r="E20" s="315"/>
      <c r="F20" s="313" t="s">
        <v>358</v>
      </c>
      <c r="G20" s="177"/>
      <c r="H20" s="178"/>
    </row>
    <row r="21" spans="1:8" ht="28.5">
      <c r="A21" s="183">
        <v>45946</v>
      </c>
      <c r="B21" s="184" t="s">
        <v>400</v>
      </c>
      <c r="C21" s="318"/>
      <c r="D21" s="147" t="s">
        <v>401</v>
      </c>
      <c r="E21" s="316"/>
      <c r="F21" s="314"/>
      <c r="G21" s="177"/>
      <c r="H21" s="178"/>
    </row>
    <row r="22" spans="1:8" ht="86.25">
      <c r="A22" s="183">
        <v>45946</v>
      </c>
      <c r="B22" s="184" t="s">
        <v>402</v>
      </c>
      <c r="C22" s="185" t="s">
        <v>403</v>
      </c>
      <c r="D22" s="147" t="s">
        <v>404</v>
      </c>
      <c r="E22" s="175" t="s">
        <v>151</v>
      </c>
      <c r="F22" s="176" t="s">
        <v>358</v>
      </c>
      <c r="G22" s="177"/>
      <c r="H22" s="178"/>
    </row>
    <row r="23" spans="1:8" ht="43.5">
      <c r="A23" s="183">
        <v>45946</v>
      </c>
      <c r="B23" s="184" t="s">
        <v>405</v>
      </c>
      <c r="C23" s="185" t="s">
        <v>406</v>
      </c>
      <c r="D23" s="147" t="s">
        <v>407</v>
      </c>
      <c r="E23" s="175" t="s">
        <v>408</v>
      </c>
      <c r="F23" s="176" t="s">
        <v>358</v>
      </c>
      <c r="G23" s="177"/>
      <c r="H23" s="178"/>
    </row>
    <row r="24" spans="1:8" ht="57.75">
      <c r="A24" s="183">
        <v>45946</v>
      </c>
      <c r="B24" s="184" t="s">
        <v>409</v>
      </c>
      <c r="C24" s="185" t="s">
        <v>410</v>
      </c>
      <c r="D24" s="147" t="s">
        <v>411</v>
      </c>
      <c r="E24" s="175" t="s">
        <v>151</v>
      </c>
      <c r="F24" s="176" t="s">
        <v>358</v>
      </c>
      <c r="G24" s="177"/>
      <c r="H24" s="178"/>
    </row>
    <row r="25" spans="1:8" ht="57.75">
      <c r="A25" s="183">
        <v>45946</v>
      </c>
      <c r="B25" s="184" t="s">
        <v>412</v>
      </c>
      <c r="C25" s="185" t="s">
        <v>410</v>
      </c>
      <c r="D25" s="147" t="s">
        <v>413</v>
      </c>
      <c r="E25" s="175"/>
      <c r="F25" s="176" t="s">
        <v>358</v>
      </c>
      <c r="G25" s="177"/>
      <c r="H25" s="178"/>
    </row>
    <row r="26" spans="1:8" ht="43.5">
      <c r="A26" s="192">
        <v>45855</v>
      </c>
      <c r="B26" s="173" t="s">
        <v>414</v>
      </c>
      <c r="C26" s="174" t="s">
        <v>415</v>
      </c>
      <c r="D26" s="147" t="s">
        <v>416</v>
      </c>
      <c r="E26" s="175" t="s">
        <v>417</v>
      </c>
      <c r="F26" s="176" t="s">
        <v>358</v>
      </c>
      <c r="G26" s="177" t="s">
        <v>418</v>
      </c>
      <c r="H26" s="178"/>
    </row>
    <row r="27" spans="1:8" ht="43.5">
      <c r="A27" s="172">
        <v>45754</v>
      </c>
      <c r="B27" s="173" t="s">
        <v>419</v>
      </c>
      <c r="C27" s="174" t="s">
        <v>420</v>
      </c>
      <c r="D27" s="147" t="s">
        <v>421</v>
      </c>
      <c r="E27" s="175" t="s">
        <v>96</v>
      </c>
      <c r="F27" s="176" t="s">
        <v>358</v>
      </c>
      <c r="G27" s="177"/>
      <c r="H27" s="178"/>
    </row>
    <row r="28" spans="1:8" ht="43.5">
      <c r="A28" s="179">
        <v>45754</v>
      </c>
      <c r="B28" s="158" t="s">
        <v>422</v>
      </c>
      <c r="C28" s="188" t="s">
        <v>420</v>
      </c>
      <c r="D28" s="143" t="s">
        <v>231</v>
      </c>
      <c r="E28" s="154" t="s">
        <v>96</v>
      </c>
      <c r="F28" s="181" t="s">
        <v>358</v>
      </c>
      <c r="G28" s="180"/>
      <c r="H28" s="178"/>
    </row>
    <row r="29" spans="1:8" ht="43.5">
      <c r="A29" s="172">
        <v>45672</v>
      </c>
      <c r="B29" s="173" t="s">
        <v>423</v>
      </c>
      <c r="C29" s="174" t="s">
        <v>424</v>
      </c>
      <c r="D29" s="174" t="s">
        <v>425</v>
      </c>
      <c r="E29" s="175"/>
      <c r="F29" s="176" t="s">
        <v>358</v>
      </c>
      <c r="G29" s="177"/>
      <c r="H29" s="178">
        <v>45684</v>
      </c>
    </row>
    <row r="30" spans="1:8" ht="43.5">
      <c r="A30" s="172">
        <v>45672</v>
      </c>
      <c r="B30" s="173" t="s">
        <v>426</v>
      </c>
      <c r="C30" s="174" t="s">
        <v>427</v>
      </c>
      <c r="D30" s="149" t="s">
        <v>428</v>
      </c>
      <c r="E30" s="175"/>
      <c r="F30" s="176" t="s">
        <v>358</v>
      </c>
      <c r="G30" s="177"/>
      <c r="H30" s="178"/>
    </row>
    <row r="31" spans="1:8" ht="43.5">
      <c r="A31" s="172">
        <v>45672</v>
      </c>
      <c r="B31" s="173" t="s">
        <v>429</v>
      </c>
      <c r="C31" s="174" t="s">
        <v>430</v>
      </c>
      <c r="D31" s="149" t="s">
        <v>431</v>
      </c>
      <c r="E31" s="175"/>
      <c r="F31" s="176" t="s">
        <v>358</v>
      </c>
      <c r="G31" s="177"/>
      <c r="H31" s="178"/>
    </row>
    <row r="32" spans="1:8" ht="43.5">
      <c r="A32" s="172">
        <v>45672</v>
      </c>
      <c r="B32" s="173" t="s">
        <v>432</v>
      </c>
      <c r="C32" s="174" t="s">
        <v>433</v>
      </c>
      <c r="D32" s="147" t="s">
        <v>434</v>
      </c>
      <c r="E32" s="175"/>
      <c r="F32" s="176" t="s">
        <v>358</v>
      </c>
      <c r="G32" s="177"/>
      <c r="H32" s="178"/>
    </row>
    <row r="33" spans="1:16384" s="146" customFormat="1" ht="43.5">
      <c r="A33" s="172">
        <v>45672</v>
      </c>
      <c r="B33" s="173" t="s">
        <v>435</v>
      </c>
      <c r="C33" s="174" t="s">
        <v>436</v>
      </c>
      <c r="D33" s="149" t="s">
        <v>437</v>
      </c>
      <c r="E33" s="175"/>
      <c r="F33" s="176" t="s">
        <v>358</v>
      </c>
      <c r="G33" s="177"/>
      <c r="H33" s="178"/>
    </row>
    <row r="34" spans="1:16384" s="146" customFormat="1" ht="43.5">
      <c r="A34" s="172">
        <v>45672</v>
      </c>
      <c r="B34" s="173" t="s">
        <v>438</v>
      </c>
      <c r="C34" s="174" t="s">
        <v>436</v>
      </c>
      <c r="D34" s="149" t="s">
        <v>439</v>
      </c>
      <c r="E34" s="175"/>
      <c r="F34" s="176" t="s">
        <v>358</v>
      </c>
      <c r="G34" s="177"/>
      <c r="H34" s="178"/>
    </row>
    <row r="35" spans="1:16384" s="157" customFormat="1" ht="43.5">
      <c r="A35" s="150">
        <v>45562</v>
      </c>
      <c r="B35" s="151" t="s">
        <v>440</v>
      </c>
      <c r="C35" s="151" t="s">
        <v>358</v>
      </c>
      <c r="D35" s="152" t="s">
        <v>441</v>
      </c>
      <c r="E35" s="153" t="s">
        <v>14</v>
      </c>
      <c r="F35" s="154" t="s">
        <v>358</v>
      </c>
      <c r="G35" s="155"/>
      <c r="H35" s="156"/>
    </row>
    <row r="36" spans="1:16384" s="157" customFormat="1" ht="43.5">
      <c r="A36" s="150">
        <v>45562</v>
      </c>
      <c r="B36" s="158" t="s">
        <v>442</v>
      </c>
      <c r="C36" s="151" t="s">
        <v>358</v>
      </c>
      <c r="D36" s="152" t="s">
        <v>443</v>
      </c>
      <c r="E36" s="153" t="s">
        <v>14</v>
      </c>
      <c r="F36" s="154" t="s">
        <v>358</v>
      </c>
      <c r="G36" s="155"/>
      <c r="H36" s="156"/>
    </row>
    <row r="37" spans="1:16384" s="146" customFormat="1" ht="57.75">
      <c r="A37" s="303">
        <v>45562</v>
      </c>
      <c r="B37" s="311" t="s">
        <v>444</v>
      </c>
      <c r="C37" s="188" t="s">
        <v>445</v>
      </c>
      <c r="D37" s="195" t="s">
        <v>446</v>
      </c>
      <c r="E37" s="196" t="s">
        <v>447</v>
      </c>
      <c r="F37" s="197"/>
      <c r="G37" s="180"/>
      <c r="H37" s="182"/>
      <c r="J37" s="198"/>
      <c r="K37" s="159"/>
      <c r="L37" s="199"/>
      <c r="M37" s="200"/>
      <c r="N37" s="201"/>
      <c r="O37" s="202"/>
      <c r="P37" s="203"/>
      <c r="Q37" s="198"/>
      <c r="R37" s="159"/>
      <c r="S37" s="199"/>
      <c r="T37" s="200"/>
      <c r="U37" s="201"/>
      <c r="V37" s="202"/>
      <c r="W37" s="203"/>
      <c r="X37" s="198"/>
      <c r="Y37" s="159"/>
      <c r="Z37" s="199"/>
      <c r="AA37" s="200"/>
      <c r="AB37" s="201"/>
      <c r="AC37" s="202"/>
      <c r="AD37" s="203"/>
      <c r="AE37" s="198"/>
      <c r="AF37" s="159"/>
      <c r="AG37" s="199"/>
      <c r="AH37" s="200"/>
      <c r="AI37" s="201"/>
      <c r="AJ37" s="202"/>
      <c r="AK37" s="203"/>
      <c r="AL37" s="198"/>
      <c r="AM37" s="159"/>
      <c r="AN37" s="199"/>
      <c r="AO37" s="200"/>
      <c r="AP37" s="201"/>
      <c r="AQ37" s="202"/>
      <c r="AR37" s="203"/>
      <c r="AS37" s="198"/>
      <c r="AT37" s="159"/>
      <c r="AU37" s="199"/>
      <c r="AV37" s="200"/>
      <c r="AW37" s="201"/>
      <c r="AX37" s="202"/>
      <c r="AY37" s="203"/>
      <c r="AZ37" s="198"/>
      <c r="BA37" s="159"/>
      <c r="BB37" s="199"/>
      <c r="BC37" s="200"/>
      <c r="BD37" s="201"/>
      <c r="BE37" s="202"/>
      <c r="BF37" s="203"/>
      <c r="BG37" s="198"/>
      <c r="BH37" s="159"/>
      <c r="BI37" s="199"/>
      <c r="BJ37" s="200"/>
      <c r="BK37" s="201"/>
      <c r="BL37" s="202"/>
      <c r="BM37" s="203"/>
      <c r="BN37" s="198"/>
      <c r="BO37" s="159"/>
      <c r="BP37" s="199"/>
      <c r="BQ37" s="200"/>
      <c r="BR37" s="201"/>
      <c r="BS37" s="202"/>
      <c r="BT37" s="203"/>
      <c r="BU37" s="198"/>
      <c r="BV37" s="159"/>
      <c r="BW37" s="199"/>
      <c r="BX37" s="200"/>
      <c r="BY37" s="201"/>
      <c r="BZ37" s="202"/>
      <c r="CA37" s="203"/>
      <c r="CB37" s="198"/>
      <c r="CC37" s="159"/>
      <c r="CD37" s="199"/>
      <c r="CE37" s="200"/>
      <c r="CF37" s="201"/>
      <c r="CG37" s="202"/>
      <c r="CH37" s="203"/>
      <c r="CI37" s="198"/>
      <c r="CJ37" s="159"/>
      <c r="CK37" s="199"/>
      <c r="CL37" s="200"/>
      <c r="CM37" s="201"/>
      <c r="CN37" s="202"/>
      <c r="CO37" s="203"/>
      <c r="CP37" s="198"/>
      <c r="CQ37" s="159"/>
      <c r="CR37" s="199"/>
      <c r="CS37" s="200"/>
      <c r="CT37" s="201"/>
      <c r="CU37" s="202"/>
      <c r="CV37" s="203"/>
      <c r="CW37" s="198"/>
      <c r="CX37" s="159"/>
      <c r="CY37" s="199"/>
      <c r="CZ37" s="200"/>
      <c r="DA37" s="201"/>
      <c r="DB37" s="202"/>
      <c r="DC37" s="203"/>
      <c r="DD37" s="198"/>
      <c r="DE37" s="159"/>
      <c r="DF37" s="199"/>
      <c r="DG37" s="200"/>
      <c r="DH37" s="201"/>
      <c r="DI37" s="202"/>
      <c r="DJ37" s="203"/>
      <c r="DK37" s="198"/>
      <c r="DL37" s="159"/>
      <c r="DM37" s="199"/>
      <c r="DN37" s="200"/>
      <c r="DO37" s="201"/>
      <c r="DP37" s="202"/>
      <c r="DQ37" s="203"/>
      <c r="DR37" s="198"/>
      <c r="DS37" s="159"/>
      <c r="DT37" s="199"/>
      <c r="DU37" s="200"/>
      <c r="DV37" s="201"/>
      <c r="DW37" s="202"/>
      <c r="DX37" s="203"/>
      <c r="DY37" s="198"/>
      <c r="DZ37" s="159"/>
      <c r="EA37" s="199"/>
      <c r="EB37" s="200"/>
      <c r="EC37" s="201"/>
      <c r="ED37" s="202"/>
      <c r="EE37" s="203"/>
      <c r="EF37" s="198"/>
      <c r="EG37" s="159"/>
      <c r="EH37" s="199"/>
      <c r="EI37" s="200"/>
      <c r="EJ37" s="201"/>
      <c r="EK37" s="202"/>
      <c r="EL37" s="203"/>
      <c r="EM37" s="198"/>
      <c r="EN37" s="159"/>
      <c r="EO37" s="199"/>
      <c r="EP37" s="200"/>
      <c r="EQ37" s="201"/>
      <c r="ER37" s="202"/>
      <c r="ES37" s="203"/>
      <c r="ET37" s="198"/>
      <c r="EU37" s="159"/>
      <c r="EV37" s="199"/>
      <c r="EW37" s="200"/>
      <c r="EX37" s="201"/>
      <c r="EY37" s="202"/>
      <c r="EZ37" s="203"/>
      <c r="FA37" s="198"/>
      <c r="FB37" s="159"/>
      <c r="FC37" s="199"/>
      <c r="FD37" s="200"/>
      <c r="FE37" s="201"/>
      <c r="FF37" s="202"/>
      <c r="FG37" s="203"/>
      <c r="FH37" s="198"/>
      <c r="FI37" s="159"/>
      <c r="FJ37" s="199"/>
      <c r="FK37" s="200"/>
      <c r="FL37" s="201"/>
      <c r="FM37" s="202"/>
      <c r="FN37" s="203"/>
      <c r="FO37" s="198"/>
      <c r="FP37" s="159"/>
      <c r="FQ37" s="199"/>
      <c r="FR37" s="200"/>
      <c r="FS37" s="201"/>
      <c r="FT37" s="202"/>
      <c r="FU37" s="203"/>
      <c r="FV37" s="198"/>
      <c r="FW37" s="159"/>
      <c r="FX37" s="199"/>
      <c r="FY37" s="200"/>
      <c r="FZ37" s="201"/>
      <c r="GA37" s="202"/>
      <c r="GB37" s="203"/>
      <c r="GC37" s="198"/>
      <c r="GD37" s="159"/>
      <c r="GE37" s="199"/>
      <c r="GF37" s="200"/>
      <c r="GG37" s="201"/>
      <c r="GH37" s="202"/>
      <c r="GI37" s="203"/>
      <c r="GJ37" s="198"/>
      <c r="GK37" s="159"/>
      <c r="GL37" s="199"/>
      <c r="GM37" s="200"/>
      <c r="GN37" s="201"/>
      <c r="GO37" s="202"/>
      <c r="GP37" s="203"/>
      <c r="GQ37" s="198"/>
      <c r="GR37" s="159"/>
      <c r="GS37" s="199"/>
      <c r="GT37" s="200"/>
      <c r="GU37" s="201"/>
      <c r="GV37" s="202"/>
      <c r="GW37" s="203"/>
      <c r="GX37" s="198"/>
      <c r="GY37" s="159"/>
      <c r="GZ37" s="199"/>
      <c r="HA37" s="200"/>
      <c r="HB37" s="201"/>
      <c r="HC37" s="202"/>
      <c r="HD37" s="203"/>
      <c r="HE37" s="198"/>
      <c r="HF37" s="159"/>
      <c r="HG37" s="199"/>
      <c r="HH37" s="200"/>
      <c r="HI37" s="201"/>
      <c r="HJ37" s="202"/>
      <c r="HK37" s="203"/>
      <c r="HL37" s="198"/>
      <c r="HM37" s="159"/>
      <c r="HN37" s="199"/>
      <c r="HO37" s="200"/>
      <c r="HP37" s="201"/>
      <c r="HQ37" s="202"/>
      <c r="HR37" s="203"/>
      <c r="HS37" s="198"/>
      <c r="HT37" s="159"/>
      <c r="HU37" s="199"/>
      <c r="HV37" s="200"/>
      <c r="HW37" s="201"/>
      <c r="HX37" s="202"/>
      <c r="HY37" s="203"/>
      <c r="HZ37" s="198"/>
      <c r="IA37" s="159"/>
      <c r="IB37" s="199"/>
      <c r="IC37" s="200"/>
      <c r="ID37" s="201"/>
      <c r="IE37" s="202"/>
      <c r="IF37" s="203"/>
      <c r="IG37" s="198"/>
      <c r="IH37" s="159"/>
      <c r="II37" s="199"/>
      <c r="IJ37" s="200"/>
      <c r="IK37" s="201"/>
      <c r="IL37" s="202"/>
      <c r="IM37" s="203"/>
      <c r="IN37" s="198"/>
      <c r="IO37" s="159"/>
      <c r="IP37" s="199"/>
      <c r="IQ37" s="200"/>
      <c r="IR37" s="201"/>
      <c r="IS37" s="202"/>
      <c r="IT37" s="203"/>
      <c r="IU37" s="198"/>
      <c r="IV37" s="159"/>
      <c r="IW37" s="199"/>
      <c r="IX37" s="200"/>
      <c r="IY37" s="201"/>
      <c r="IZ37" s="202"/>
      <c r="JA37" s="203"/>
      <c r="JB37" s="198"/>
      <c r="JC37" s="159"/>
      <c r="JD37" s="199"/>
      <c r="JE37" s="200"/>
      <c r="JF37" s="201"/>
      <c r="JG37" s="202"/>
      <c r="JH37" s="203"/>
      <c r="JI37" s="198"/>
      <c r="JJ37" s="159"/>
      <c r="JK37" s="199"/>
      <c r="JL37" s="200"/>
      <c r="JM37" s="201"/>
      <c r="JN37" s="202"/>
      <c r="JO37" s="203"/>
      <c r="JP37" s="198"/>
      <c r="JQ37" s="159"/>
      <c r="JR37" s="199"/>
      <c r="JS37" s="200"/>
      <c r="JT37" s="201"/>
      <c r="JU37" s="202"/>
      <c r="JV37" s="203"/>
      <c r="JW37" s="198"/>
      <c r="JX37" s="159"/>
      <c r="JY37" s="199"/>
      <c r="JZ37" s="200"/>
      <c r="KA37" s="201"/>
      <c r="KB37" s="202"/>
      <c r="KC37" s="203"/>
      <c r="KD37" s="198"/>
      <c r="KE37" s="159"/>
      <c r="KF37" s="199"/>
      <c r="KG37" s="200"/>
      <c r="KH37" s="201"/>
      <c r="KI37" s="202"/>
      <c r="KJ37" s="203"/>
      <c r="KK37" s="198"/>
      <c r="KL37" s="159"/>
      <c r="KM37" s="199"/>
      <c r="KN37" s="200"/>
      <c r="KO37" s="201"/>
      <c r="KP37" s="202"/>
      <c r="KQ37" s="203"/>
      <c r="KR37" s="198"/>
      <c r="KS37" s="159"/>
      <c r="KT37" s="199"/>
      <c r="KU37" s="200"/>
      <c r="KV37" s="201"/>
      <c r="KW37" s="202"/>
      <c r="KX37" s="203"/>
      <c r="KY37" s="198"/>
      <c r="KZ37" s="159"/>
      <c r="LA37" s="199"/>
      <c r="LB37" s="200"/>
      <c r="LC37" s="201"/>
      <c r="LD37" s="202"/>
      <c r="LE37" s="203"/>
      <c r="LF37" s="198"/>
      <c r="LG37" s="159"/>
      <c r="LH37" s="199"/>
      <c r="LI37" s="200"/>
      <c r="LJ37" s="201"/>
      <c r="LK37" s="202"/>
      <c r="LL37" s="203"/>
      <c r="LM37" s="198"/>
      <c r="LN37" s="159"/>
      <c r="LO37" s="199"/>
      <c r="LP37" s="200"/>
      <c r="LQ37" s="201"/>
      <c r="LR37" s="202"/>
      <c r="LS37" s="203"/>
      <c r="LT37" s="198"/>
      <c r="LU37" s="159"/>
      <c r="LV37" s="199"/>
      <c r="LW37" s="200"/>
      <c r="LX37" s="201"/>
      <c r="LY37" s="202"/>
      <c r="LZ37" s="203"/>
      <c r="MA37" s="198"/>
      <c r="MB37" s="159"/>
      <c r="MC37" s="199"/>
      <c r="MD37" s="200"/>
      <c r="ME37" s="201"/>
      <c r="MF37" s="202"/>
      <c r="MG37" s="203"/>
      <c r="MH37" s="198"/>
      <c r="MI37" s="159"/>
      <c r="MJ37" s="199"/>
      <c r="MK37" s="200"/>
      <c r="ML37" s="201"/>
      <c r="MM37" s="202"/>
      <c r="MN37" s="203"/>
      <c r="MO37" s="198"/>
      <c r="MP37" s="159"/>
      <c r="MQ37" s="199"/>
      <c r="MR37" s="200"/>
      <c r="MS37" s="201"/>
      <c r="MT37" s="202"/>
      <c r="MU37" s="203"/>
      <c r="MV37" s="198"/>
      <c r="MW37" s="159"/>
      <c r="MX37" s="199"/>
      <c r="MY37" s="200"/>
      <c r="MZ37" s="201"/>
      <c r="NA37" s="202"/>
      <c r="NB37" s="203"/>
      <c r="NC37" s="198"/>
      <c r="ND37" s="159"/>
      <c r="NE37" s="199"/>
      <c r="NF37" s="200"/>
      <c r="NG37" s="201"/>
      <c r="NH37" s="202"/>
      <c r="NI37" s="203"/>
      <c r="NJ37" s="198"/>
      <c r="NK37" s="159"/>
      <c r="NL37" s="199"/>
      <c r="NM37" s="200"/>
      <c r="NN37" s="201"/>
      <c r="NO37" s="202"/>
      <c r="NP37" s="203"/>
      <c r="NQ37" s="198"/>
      <c r="NR37" s="159"/>
      <c r="NS37" s="199"/>
      <c r="NT37" s="200"/>
      <c r="NU37" s="201"/>
      <c r="NV37" s="202"/>
      <c r="NW37" s="203"/>
      <c r="NX37" s="198"/>
      <c r="NY37" s="159"/>
      <c r="NZ37" s="199"/>
      <c r="OA37" s="200"/>
      <c r="OB37" s="201"/>
      <c r="OC37" s="202"/>
      <c r="OD37" s="203"/>
      <c r="OE37" s="198"/>
      <c r="OF37" s="159"/>
      <c r="OG37" s="199"/>
      <c r="OH37" s="200"/>
      <c r="OI37" s="201"/>
      <c r="OJ37" s="202"/>
      <c r="OK37" s="203"/>
      <c r="OL37" s="198"/>
      <c r="OM37" s="159"/>
      <c r="ON37" s="199"/>
      <c r="OO37" s="200"/>
      <c r="OP37" s="201"/>
      <c r="OQ37" s="202"/>
      <c r="OR37" s="203"/>
      <c r="OS37" s="198"/>
      <c r="OT37" s="159"/>
      <c r="OU37" s="199"/>
      <c r="OV37" s="200"/>
      <c r="OW37" s="201"/>
      <c r="OX37" s="202"/>
      <c r="OY37" s="203"/>
      <c r="OZ37" s="198"/>
      <c r="PA37" s="159"/>
      <c r="PB37" s="199"/>
      <c r="PC37" s="200"/>
      <c r="PD37" s="201"/>
      <c r="PE37" s="202"/>
      <c r="PF37" s="203"/>
      <c r="PG37" s="198"/>
      <c r="PH37" s="159"/>
      <c r="PI37" s="199"/>
      <c r="PJ37" s="200"/>
      <c r="PK37" s="201"/>
      <c r="PL37" s="202"/>
      <c r="PM37" s="203"/>
      <c r="PN37" s="198"/>
      <c r="PO37" s="159"/>
      <c r="PP37" s="199"/>
      <c r="PQ37" s="200"/>
      <c r="PR37" s="201"/>
      <c r="PS37" s="202"/>
      <c r="PT37" s="203"/>
      <c r="PU37" s="198"/>
      <c r="PV37" s="159"/>
      <c r="PW37" s="199"/>
      <c r="PX37" s="200"/>
      <c r="PY37" s="201"/>
      <c r="PZ37" s="202"/>
      <c r="QA37" s="203"/>
      <c r="QB37" s="198"/>
      <c r="QC37" s="159"/>
      <c r="QD37" s="199"/>
      <c r="QE37" s="200"/>
      <c r="QF37" s="201"/>
      <c r="QG37" s="202"/>
      <c r="QH37" s="203"/>
      <c r="QI37" s="198"/>
      <c r="QJ37" s="159"/>
      <c r="QK37" s="199"/>
      <c r="QL37" s="200"/>
      <c r="QM37" s="201"/>
      <c r="QN37" s="202"/>
      <c r="QO37" s="203"/>
      <c r="QP37" s="198"/>
      <c r="QQ37" s="159"/>
      <c r="QR37" s="199"/>
      <c r="QS37" s="200"/>
      <c r="QT37" s="201"/>
      <c r="QU37" s="202"/>
      <c r="QV37" s="203"/>
      <c r="QW37" s="198"/>
      <c r="QX37" s="159"/>
      <c r="QY37" s="199"/>
      <c r="QZ37" s="200"/>
      <c r="RA37" s="201"/>
      <c r="RB37" s="202"/>
      <c r="RC37" s="203"/>
      <c r="RD37" s="198"/>
      <c r="RE37" s="159"/>
      <c r="RF37" s="199"/>
      <c r="RG37" s="200"/>
      <c r="RH37" s="201"/>
      <c r="RI37" s="202"/>
      <c r="RJ37" s="203"/>
      <c r="RK37" s="198"/>
      <c r="RL37" s="159"/>
      <c r="RM37" s="199"/>
      <c r="RN37" s="200"/>
      <c r="RO37" s="201"/>
      <c r="RP37" s="202"/>
      <c r="RQ37" s="203"/>
      <c r="RR37" s="198"/>
      <c r="RS37" s="159"/>
      <c r="RT37" s="199"/>
      <c r="RU37" s="200"/>
      <c r="RV37" s="201"/>
      <c r="RW37" s="202"/>
      <c r="RX37" s="203"/>
      <c r="RY37" s="198"/>
      <c r="RZ37" s="159"/>
      <c r="SA37" s="199"/>
      <c r="SB37" s="200"/>
      <c r="SC37" s="201"/>
      <c r="SD37" s="202"/>
      <c r="SE37" s="203"/>
      <c r="SF37" s="198"/>
      <c r="SG37" s="159"/>
      <c r="SH37" s="199"/>
      <c r="SI37" s="200"/>
      <c r="SJ37" s="201"/>
      <c r="SK37" s="202"/>
      <c r="SL37" s="203"/>
      <c r="SM37" s="198"/>
      <c r="SN37" s="159"/>
      <c r="SO37" s="199"/>
      <c r="SP37" s="200"/>
      <c r="SQ37" s="201"/>
      <c r="SR37" s="202"/>
      <c r="SS37" s="203"/>
      <c r="ST37" s="198"/>
      <c r="SU37" s="159"/>
      <c r="SV37" s="199"/>
      <c r="SW37" s="200"/>
      <c r="SX37" s="201"/>
      <c r="SY37" s="202"/>
      <c r="SZ37" s="203"/>
      <c r="TA37" s="198"/>
      <c r="TB37" s="159"/>
      <c r="TC37" s="199"/>
      <c r="TD37" s="200"/>
      <c r="TE37" s="201"/>
      <c r="TF37" s="202"/>
      <c r="TG37" s="203"/>
      <c r="TH37" s="198"/>
      <c r="TI37" s="159"/>
      <c r="TJ37" s="199"/>
      <c r="TK37" s="200"/>
      <c r="TL37" s="201"/>
      <c r="TM37" s="202"/>
      <c r="TN37" s="203"/>
      <c r="TO37" s="198"/>
      <c r="TP37" s="159"/>
      <c r="TQ37" s="199"/>
      <c r="TR37" s="200"/>
      <c r="TS37" s="201"/>
      <c r="TT37" s="202"/>
      <c r="TU37" s="203"/>
      <c r="TV37" s="198"/>
      <c r="TW37" s="159"/>
      <c r="TX37" s="199"/>
      <c r="TY37" s="200"/>
      <c r="TZ37" s="201"/>
      <c r="UA37" s="202"/>
      <c r="UB37" s="203"/>
      <c r="UC37" s="198"/>
      <c r="UD37" s="159"/>
      <c r="UE37" s="199"/>
      <c r="UF37" s="200"/>
      <c r="UG37" s="201"/>
      <c r="UH37" s="202"/>
      <c r="UI37" s="203"/>
      <c r="UJ37" s="198"/>
      <c r="UK37" s="159"/>
      <c r="UL37" s="199"/>
      <c r="UM37" s="200"/>
      <c r="UN37" s="201"/>
      <c r="UO37" s="202"/>
      <c r="UP37" s="203"/>
      <c r="UQ37" s="198"/>
      <c r="UR37" s="159"/>
      <c r="US37" s="199"/>
      <c r="UT37" s="200"/>
      <c r="UU37" s="201"/>
      <c r="UV37" s="202"/>
      <c r="UW37" s="203"/>
      <c r="UX37" s="198"/>
      <c r="UY37" s="159"/>
      <c r="UZ37" s="199"/>
      <c r="VA37" s="200"/>
      <c r="VB37" s="201"/>
      <c r="VC37" s="202"/>
      <c r="VD37" s="203"/>
      <c r="VE37" s="198"/>
      <c r="VF37" s="159"/>
      <c r="VG37" s="199"/>
      <c r="VH37" s="200"/>
      <c r="VI37" s="201"/>
      <c r="VJ37" s="202"/>
      <c r="VK37" s="203"/>
      <c r="VL37" s="198"/>
      <c r="VM37" s="159"/>
      <c r="VN37" s="199"/>
      <c r="VO37" s="200"/>
      <c r="VP37" s="201"/>
      <c r="VQ37" s="202"/>
      <c r="VR37" s="203"/>
      <c r="VS37" s="198"/>
      <c r="VT37" s="159"/>
      <c r="VU37" s="199"/>
      <c r="VV37" s="200"/>
      <c r="VW37" s="201"/>
      <c r="VX37" s="202"/>
      <c r="VY37" s="203"/>
      <c r="VZ37" s="198"/>
      <c r="WA37" s="159"/>
      <c r="WB37" s="199"/>
      <c r="WC37" s="200"/>
      <c r="WD37" s="201"/>
      <c r="WE37" s="202"/>
      <c r="WF37" s="203"/>
      <c r="WG37" s="198"/>
      <c r="WH37" s="159"/>
      <c r="WI37" s="199"/>
      <c r="WJ37" s="200"/>
      <c r="WK37" s="201"/>
      <c r="WL37" s="202"/>
      <c r="WM37" s="203"/>
      <c r="WN37" s="198"/>
      <c r="WO37" s="159"/>
      <c r="WP37" s="199"/>
      <c r="WQ37" s="200"/>
      <c r="WR37" s="201"/>
      <c r="WS37" s="202"/>
      <c r="WT37" s="203"/>
      <c r="WU37" s="198"/>
      <c r="WV37" s="159"/>
      <c r="WW37" s="199"/>
      <c r="WX37" s="200"/>
      <c r="WY37" s="201"/>
      <c r="WZ37" s="202"/>
      <c r="XA37" s="203"/>
      <c r="XB37" s="198"/>
      <c r="XC37" s="159"/>
      <c r="XD37" s="199"/>
      <c r="XE37" s="200"/>
      <c r="XF37" s="201"/>
      <c r="XG37" s="202"/>
      <c r="XH37" s="203"/>
      <c r="XI37" s="198"/>
      <c r="XJ37" s="159"/>
      <c r="XK37" s="199"/>
      <c r="XL37" s="200"/>
      <c r="XM37" s="201"/>
      <c r="XN37" s="202"/>
      <c r="XO37" s="203"/>
      <c r="XP37" s="198"/>
      <c r="XQ37" s="159"/>
      <c r="XR37" s="199"/>
      <c r="XS37" s="200"/>
      <c r="XT37" s="201"/>
      <c r="XU37" s="202"/>
      <c r="XV37" s="203"/>
      <c r="XW37" s="198"/>
      <c r="XX37" s="159"/>
      <c r="XY37" s="199"/>
      <c r="XZ37" s="200"/>
      <c r="YA37" s="201"/>
      <c r="YB37" s="202"/>
      <c r="YC37" s="203"/>
      <c r="YD37" s="198"/>
      <c r="YE37" s="159"/>
      <c r="YF37" s="199"/>
      <c r="YG37" s="200"/>
      <c r="YH37" s="201"/>
      <c r="YI37" s="202"/>
      <c r="YJ37" s="203"/>
      <c r="YK37" s="198"/>
      <c r="YL37" s="159"/>
      <c r="YM37" s="199"/>
      <c r="YN37" s="200"/>
      <c r="YO37" s="201"/>
      <c r="YP37" s="202"/>
      <c r="YQ37" s="203"/>
      <c r="YR37" s="198"/>
      <c r="YS37" s="159"/>
      <c r="YT37" s="199"/>
      <c r="YU37" s="200"/>
      <c r="YV37" s="201"/>
      <c r="YW37" s="202"/>
      <c r="YX37" s="203"/>
      <c r="YY37" s="198"/>
      <c r="YZ37" s="159"/>
      <c r="ZA37" s="199"/>
      <c r="ZB37" s="200"/>
      <c r="ZC37" s="201"/>
      <c r="ZD37" s="202"/>
      <c r="ZE37" s="203"/>
      <c r="ZF37" s="198"/>
      <c r="ZG37" s="159"/>
      <c r="ZH37" s="199"/>
      <c r="ZI37" s="200"/>
      <c r="ZJ37" s="201"/>
      <c r="ZK37" s="202"/>
      <c r="ZL37" s="203"/>
      <c r="ZM37" s="198"/>
      <c r="ZN37" s="159"/>
      <c r="ZO37" s="199"/>
      <c r="ZP37" s="200"/>
      <c r="ZQ37" s="201"/>
      <c r="ZR37" s="202"/>
      <c r="ZS37" s="203"/>
      <c r="ZT37" s="198"/>
      <c r="ZU37" s="159"/>
      <c r="ZV37" s="199"/>
      <c r="ZW37" s="200"/>
      <c r="ZX37" s="201"/>
      <c r="ZY37" s="202"/>
      <c r="ZZ37" s="203"/>
      <c r="AAA37" s="198"/>
      <c r="AAB37" s="159"/>
      <c r="AAC37" s="199"/>
      <c r="AAD37" s="200"/>
      <c r="AAE37" s="201"/>
      <c r="AAF37" s="202"/>
      <c r="AAG37" s="203"/>
      <c r="AAH37" s="198"/>
      <c r="AAI37" s="159"/>
      <c r="AAJ37" s="199"/>
      <c r="AAK37" s="200"/>
      <c r="AAL37" s="201"/>
      <c r="AAM37" s="202"/>
      <c r="AAN37" s="203"/>
      <c r="AAO37" s="198"/>
      <c r="AAP37" s="159"/>
      <c r="AAQ37" s="199"/>
      <c r="AAR37" s="200"/>
      <c r="AAS37" s="201"/>
      <c r="AAT37" s="202"/>
      <c r="AAU37" s="203"/>
      <c r="AAV37" s="198"/>
      <c r="AAW37" s="159"/>
      <c r="AAX37" s="199"/>
      <c r="AAY37" s="200"/>
      <c r="AAZ37" s="201"/>
      <c r="ABA37" s="202"/>
      <c r="ABB37" s="203"/>
      <c r="ABC37" s="198"/>
      <c r="ABD37" s="159"/>
      <c r="ABE37" s="199"/>
      <c r="ABF37" s="200"/>
      <c r="ABG37" s="201"/>
      <c r="ABH37" s="202"/>
      <c r="ABI37" s="203"/>
      <c r="ABJ37" s="198"/>
      <c r="ABK37" s="159"/>
      <c r="ABL37" s="199"/>
      <c r="ABM37" s="200"/>
      <c r="ABN37" s="201"/>
      <c r="ABO37" s="202"/>
      <c r="ABP37" s="203"/>
      <c r="ABQ37" s="198"/>
      <c r="ABR37" s="159"/>
      <c r="ABS37" s="199"/>
      <c r="ABT37" s="200"/>
      <c r="ABU37" s="201"/>
      <c r="ABV37" s="202"/>
      <c r="ABW37" s="203"/>
      <c r="ABX37" s="198"/>
      <c r="ABY37" s="159"/>
      <c r="ABZ37" s="199"/>
      <c r="ACA37" s="200"/>
      <c r="ACB37" s="201"/>
      <c r="ACC37" s="202"/>
      <c r="ACD37" s="203"/>
      <c r="ACE37" s="198"/>
      <c r="ACF37" s="159"/>
      <c r="ACG37" s="199"/>
      <c r="ACH37" s="200"/>
      <c r="ACI37" s="201"/>
      <c r="ACJ37" s="202"/>
      <c r="ACK37" s="203"/>
      <c r="ACL37" s="198"/>
      <c r="ACM37" s="159"/>
      <c r="ACN37" s="199"/>
      <c r="ACO37" s="200"/>
      <c r="ACP37" s="201"/>
      <c r="ACQ37" s="202"/>
      <c r="ACR37" s="203"/>
      <c r="ACS37" s="198"/>
      <c r="ACT37" s="159"/>
      <c r="ACU37" s="199"/>
      <c r="ACV37" s="200"/>
      <c r="ACW37" s="201"/>
      <c r="ACX37" s="202"/>
      <c r="ACY37" s="203"/>
      <c r="ACZ37" s="198"/>
      <c r="ADA37" s="159"/>
      <c r="ADB37" s="199"/>
      <c r="ADC37" s="200"/>
      <c r="ADD37" s="201"/>
      <c r="ADE37" s="202"/>
      <c r="ADF37" s="203"/>
      <c r="ADG37" s="198"/>
      <c r="ADH37" s="159"/>
      <c r="ADI37" s="199"/>
      <c r="ADJ37" s="200"/>
      <c r="ADK37" s="201"/>
      <c r="ADL37" s="202"/>
      <c r="ADM37" s="203"/>
      <c r="ADN37" s="198"/>
      <c r="ADO37" s="159"/>
      <c r="ADP37" s="199"/>
      <c r="ADQ37" s="200"/>
      <c r="ADR37" s="201"/>
      <c r="ADS37" s="202"/>
      <c r="ADT37" s="203"/>
      <c r="ADU37" s="198"/>
      <c r="ADV37" s="159"/>
      <c r="ADW37" s="199"/>
      <c r="ADX37" s="200"/>
      <c r="ADY37" s="201"/>
      <c r="ADZ37" s="202"/>
      <c r="AEA37" s="203"/>
      <c r="AEB37" s="198"/>
      <c r="AEC37" s="159"/>
      <c r="AED37" s="199"/>
      <c r="AEE37" s="200"/>
      <c r="AEF37" s="201"/>
      <c r="AEG37" s="202"/>
      <c r="AEH37" s="203"/>
      <c r="AEI37" s="198"/>
      <c r="AEJ37" s="159"/>
      <c r="AEK37" s="199"/>
      <c r="AEL37" s="200"/>
      <c r="AEM37" s="201"/>
      <c r="AEN37" s="202"/>
      <c r="AEO37" s="203"/>
      <c r="AEP37" s="198"/>
      <c r="AEQ37" s="159"/>
      <c r="AER37" s="199"/>
      <c r="AES37" s="200"/>
      <c r="AET37" s="201"/>
      <c r="AEU37" s="202"/>
      <c r="AEV37" s="203"/>
      <c r="AEW37" s="198"/>
      <c r="AEX37" s="159"/>
      <c r="AEY37" s="199"/>
      <c r="AEZ37" s="200"/>
      <c r="AFA37" s="201"/>
      <c r="AFB37" s="202"/>
      <c r="AFC37" s="203"/>
      <c r="AFD37" s="198"/>
      <c r="AFE37" s="159"/>
      <c r="AFF37" s="199"/>
      <c r="AFG37" s="200"/>
      <c r="AFH37" s="201"/>
      <c r="AFI37" s="202"/>
      <c r="AFJ37" s="203"/>
      <c r="AFK37" s="198"/>
      <c r="AFL37" s="159"/>
      <c r="AFM37" s="199"/>
      <c r="AFN37" s="200"/>
      <c r="AFO37" s="201"/>
      <c r="AFP37" s="202"/>
      <c r="AFQ37" s="203"/>
      <c r="AFR37" s="198"/>
      <c r="AFS37" s="159"/>
      <c r="AFT37" s="199"/>
      <c r="AFU37" s="200"/>
      <c r="AFV37" s="201"/>
      <c r="AFW37" s="202"/>
      <c r="AFX37" s="203"/>
      <c r="AFY37" s="198"/>
      <c r="AFZ37" s="159"/>
      <c r="AGA37" s="199"/>
      <c r="AGB37" s="200"/>
      <c r="AGC37" s="201"/>
      <c r="AGD37" s="202"/>
      <c r="AGE37" s="203"/>
      <c r="AGF37" s="198"/>
      <c r="AGG37" s="159"/>
      <c r="AGH37" s="199"/>
      <c r="AGI37" s="200"/>
      <c r="AGJ37" s="201"/>
      <c r="AGK37" s="202"/>
      <c r="AGL37" s="203"/>
      <c r="AGM37" s="198"/>
      <c r="AGN37" s="159"/>
      <c r="AGO37" s="199"/>
      <c r="AGP37" s="200"/>
      <c r="AGQ37" s="201"/>
      <c r="AGR37" s="202"/>
      <c r="AGS37" s="203"/>
      <c r="AGT37" s="198"/>
      <c r="AGU37" s="159"/>
      <c r="AGV37" s="199"/>
      <c r="AGW37" s="200"/>
      <c r="AGX37" s="201"/>
      <c r="AGY37" s="202"/>
      <c r="AGZ37" s="203"/>
      <c r="AHA37" s="198"/>
      <c r="AHB37" s="159"/>
      <c r="AHC37" s="199"/>
      <c r="AHD37" s="200"/>
      <c r="AHE37" s="201"/>
      <c r="AHF37" s="202"/>
      <c r="AHG37" s="203"/>
      <c r="AHH37" s="198"/>
      <c r="AHI37" s="159"/>
      <c r="AHJ37" s="199"/>
      <c r="AHK37" s="200"/>
      <c r="AHL37" s="201"/>
      <c r="AHM37" s="202"/>
      <c r="AHN37" s="203"/>
      <c r="AHO37" s="198"/>
      <c r="AHP37" s="159"/>
      <c r="AHQ37" s="199"/>
      <c r="AHR37" s="200"/>
      <c r="AHS37" s="201"/>
      <c r="AHT37" s="202"/>
      <c r="AHU37" s="203"/>
      <c r="AHV37" s="198"/>
      <c r="AHW37" s="159"/>
      <c r="AHX37" s="199"/>
      <c r="AHY37" s="200"/>
      <c r="AHZ37" s="201"/>
      <c r="AIA37" s="202"/>
      <c r="AIB37" s="203"/>
      <c r="AIC37" s="198"/>
      <c r="AID37" s="159"/>
      <c r="AIE37" s="199"/>
      <c r="AIF37" s="200"/>
      <c r="AIG37" s="201"/>
      <c r="AIH37" s="202"/>
      <c r="AII37" s="203"/>
      <c r="AIJ37" s="198"/>
      <c r="AIK37" s="159"/>
      <c r="AIL37" s="199"/>
      <c r="AIM37" s="200"/>
      <c r="AIN37" s="201"/>
      <c r="AIO37" s="202"/>
      <c r="AIP37" s="203"/>
      <c r="AIQ37" s="198"/>
      <c r="AIR37" s="159"/>
      <c r="AIS37" s="199"/>
      <c r="AIT37" s="200"/>
      <c r="AIU37" s="201"/>
      <c r="AIV37" s="202"/>
      <c r="AIW37" s="203"/>
      <c r="AIX37" s="198"/>
      <c r="AIY37" s="159"/>
      <c r="AIZ37" s="199"/>
      <c r="AJA37" s="200"/>
      <c r="AJB37" s="201"/>
      <c r="AJC37" s="202"/>
      <c r="AJD37" s="203"/>
      <c r="AJE37" s="198"/>
      <c r="AJF37" s="159"/>
      <c r="AJG37" s="199"/>
      <c r="AJH37" s="200"/>
      <c r="AJI37" s="201"/>
      <c r="AJJ37" s="202"/>
      <c r="AJK37" s="203"/>
      <c r="AJL37" s="198"/>
      <c r="AJM37" s="159"/>
      <c r="AJN37" s="199"/>
      <c r="AJO37" s="200"/>
      <c r="AJP37" s="201"/>
      <c r="AJQ37" s="202"/>
      <c r="AJR37" s="203"/>
      <c r="AJS37" s="198"/>
      <c r="AJT37" s="159"/>
      <c r="AJU37" s="199"/>
      <c r="AJV37" s="200"/>
      <c r="AJW37" s="201"/>
      <c r="AJX37" s="202"/>
      <c r="AJY37" s="203"/>
      <c r="AJZ37" s="198"/>
      <c r="AKA37" s="159"/>
      <c r="AKB37" s="199"/>
      <c r="AKC37" s="200"/>
      <c r="AKD37" s="201"/>
      <c r="AKE37" s="202"/>
      <c r="AKF37" s="203"/>
      <c r="AKG37" s="198"/>
      <c r="AKH37" s="159"/>
      <c r="AKI37" s="199"/>
      <c r="AKJ37" s="200"/>
      <c r="AKK37" s="201"/>
      <c r="AKL37" s="202"/>
      <c r="AKM37" s="203"/>
      <c r="AKN37" s="198"/>
      <c r="AKO37" s="159"/>
      <c r="AKP37" s="199"/>
      <c r="AKQ37" s="200"/>
      <c r="AKR37" s="201"/>
      <c r="AKS37" s="202"/>
      <c r="AKT37" s="203"/>
      <c r="AKU37" s="198"/>
      <c r="AKV37" s="159"/>
      <c r="AKW37" s="199"/>
      <c r="AKX37" s="200"/>
      <c r="AKY37" s="201"/>
      <c r="AKZ37" s="202"/>
      <c r="ALA37" s="203"/>
      <c r="ALB37" s="198"/>
      <c r="ALC37" s="159"/>
      <c r="ALD37" s="199"/>
      <c r="ALE37" s="200"/>
      <c r="ALF37" s="201"/>
      <c r="ALG37" s="202"/>
      <c r="ALH37" s="203"/>
      <c r="ALI37" s="198"/>
      <c r="ALJ37" s="159"/>
      <c r="ALK37" s="199"/>
      <c r="ALL37" s="200"/>
      <c r="ALM37" s="201"/>
      <c r="ALN37" s="202"/>
      <c r="ALO37" s="203"/>
      <c r="ALP37" s="198"/>
      <c r="ALQ37" s="159"/>
      <c r="ALR37" s="199"/>
      <c r="ALS37" s="200"/>
      <c r="ALT37" s="201"/>
      <c r="ALU37" s="202"/>
      <c r="ALV37" s="203"/>
      <c r="ALW37" s="198"/>
      <c r="ALX37" s="159"/>
      <c r="ALY37" s="199"/>
      <c r="ALZ37" s="200"/>
      <c r="AMA37" s="201"/>
      <c r="AMB37" s="202"/>
      <c r="AMC37" s="203"/>
      <c r="AMD37" s="198"/>
      <c r="AME37" s="159"/>
      <c r="AMF37" s="199"/>
      <c r="AMG37" s="200"/>
      <c r="AMH37" s="201"/>
      <c r="AMI37" s="202"/>
      <c r="AMJ37" s="203"/>
      <c r="AMK37" s="198"/>
      <c r="AML37" s="159"/>
      <c r="AMM37" s="199"/>
      <c r="AMN37" s="200"/>
      <c r="AMO37" s="201"/>
      <c r="AMP37" s="202"/>
      <c r="AMQ37" s="203"/>
      <c r="AMR37" s="198"/>
      <c r="AMS37" s="159"/>
      <c r="AMT37" s="199"/>
      <c r="AMU37" s="200"/>
      <c r="AMV37" s="201"/>
      <c r="AMW37" s="202"/>
      <c r="AMX37" s="203"/>
      <c r="AMY37" s="198"/>
      <c r="AMZ37" s="159"/>
      <c r="ANA37" s="199"/>
      <c r="ANB37" s="200"/>
      <c r="ANC37" s="201"/>
      <c r="AND37" s="202"/>
      <c r="ANE37" s="203"/>
      <c r="ANF37" s="198"/>
      <c r="ANG37" s="159"/>
      <c r="ANH37" s="199"/>
      <c r="ANI37" s="200"/>
      <c r="ANJ37" s="201"/>
      <c r="ANK37" s="202"/>
      <c r="ANL37" s="203"/>
      <c r="ANM37" s="198"/>
      <c r="ANN37" s="159"/>
      <c r="ANO37" s="199"/>
      <c r="ANP37" s="200"/>
      <c r="ANQ37" s="201"/>
      <c r="ANR37" s="202"/>
      <c r="ANS37" s="203"/>
      <c r="ANT37" s="198"/>
      <c r="ANU37" s="159"/>
      <c r="ANV37" s="199"/>
      <c r="ANW37" s="200"/>
      <c r="ANX37" s="201"/>
      <c r="ANY37" s="202"/>
      <c r="ANZ37" s="203"/>
      <c r="AOA37" s="198"/>
      <c r="AOB37" s="159"/>
      <c r="AOC37" s="199"/>
      <c r="AOD37" s="200"/>
      <c r="AOE37" s="201"/>
      <c r="AOF37" s="202"/>
      <c r="AOG37" s="203"/>
      <c r="AOH37" s="198"/>
      <c r="AOI37" s="159"/>
      <c r="AOJ37" s="199"/>
      <c r="AOK37" s="200"/>
      <c r="AOL37" s="201"/>
      <c r="AOM37" s="202"/>
      <c r="AON37" s="203"/>
      <c r="AOO37" s="198"/>
      <c r="AOP37" s="159"/>
      <c r="AOQ37" s="199"/>
      <c r="AOR37" s="200"/>
      <c r="AOS37" s="201"/>
      <c r="AOT37" s="202"/>
      <c r="AOU37" s="203"/>
      <c r="AOV37" s="198"/>
      <c r="AOW37" s="159"/>
      <c r="AOX37" s="199"/>
      <c r="AOY37" s="200"/>
      <c r="AOZ37" s="201"/>
      <c r="APA37" s="202"/>
      <c r="APB37" s="203"/>
      <c r="APC37" s="198"/>
      <c r="APD37" s="159"/>
      <c r="APE37" s="199"/>
      <c r="APF37" s="200"/>
      <c r="APG37" s="201"/>
      <c r="APH37" s="202"/>
      <c r="API37" s="203"/>
      <c r="APJ37" s="198"/>
      <c r="APK37" s="159"/>
      <c r="APL37" s="199"/>
      <c r="APM37" s="200"/>
      <c r="APN37" s="201"/>
      <c r="APO37" s="202"/>
      <c r="APP37" s="203"/>
      <c r="APQ37" s="198"/>
      <c r="APR37" s="159"/>
      <c r="APS37" s="199"/>
      <c r="APT37" s="200"/>
      <c r="APU37" s="201"/>
      <c r="APV37" s="202"/>
      <c r="APW37" s="203"/>
      <c r="APX37" s="198"/>
      <c r="APY37" s="159"/>
      <c r="APZ37" s="199"/>
      <c r="AQA37" s="200"/>
      <c r="AQB37" s="201"/>
      <c r="AQC37" s="202"/>
      <c r="AQD37" s="203"/>
      <c r="AQE37" s="198"/>
      <c r="AQF37" s="159"/>
      <c r="AQG37" s="199"/>
      <c r="AQH37" s="200"/>
      <c r="AQI37" s="201"/>
      <c r="AQJ37" s="202"/>
      <c r="AQK37" s="203"/>
      <c r="AQL37" s="198"/>
      <c r="AQM37" s="159"/>
      <c r="AQN37" s="199"/>
      <c r="AQO37" s="200"/>
      <c r="AQP37" s="201"/>
      <c r="AQQ37" s="202"/>
      <c r="AQR37" s="203"/>
      <c r="AQS37" s="198"/>
      <c r="AQT37" s="159"/>
      <c r="AQU37" s="199"/>
      <c r="AQV37" s="200"/>
      <c r="AQW37" s="201"/>
      <c r="AQX37" s="202"/>
      <c r="AQY37" s="203"/>
      <c r="AQZ37" s="198"/>
      <c r="ARA37" s="159"/>
      <c r="ARB37" s="199"/>
      <c r="ARC37" s="200"/>
      <c r="ARD37" s="201"/>
      <c r="ARE37" s="202"/>
      <c r="ARF37" s="203"/>
      <c r="ARG37" s="198"/>
      <c r="ARH37" s="159"/>
      <c r="ARI37" s="199"/>
      <c r="ARJ37" s="200"/>
      <c r="ARK37" s="201"/>
      <c r="ARL37" s="202"/>
      <c r="ARM37" s="203"/>
      <c r="ARN37" s="198"/>
      <c r="ARO37" s="159"/>
      <c r="ARP37" s="199"/>
      <c r="ARQ37" s="200"/>
      <c r="ARR37" s="201"/>
      <c r="ARS37" s="202"/>
      <c r="ART37" s="203"/>
      <c r="ARU37" s="198"/>
      <c r="ARV37" s="159"/>
      <c r="ARW37" s="199"/>
      <c r="ARX37" s="200"/>
      <c r="ARY37" s="201"/>
      <c r="ARZ37" s="202"/>
      <c r="ASA37" s="203"/>
      <c r="ASB37" s="198"/>
      <c r="ASC37" s="159"/>
      <c r="ASD37" s="199"/>
      <c r="ASE37" s="200"/>
      <c r="ASF37" s="201"/>
      <c r="ASG37" s="202"/>
      <c r="ASH37" s="203"/>
      <c r="ASI37" s="198"/>
      <c r="ASJ37" s="159"/>
      <c r="ASK37" s="199"/>
      <c r="ASL37" s="200"/>
      <c r="ASM37" s="201"/>
      <c r="ASN37" s="202"/>
      <c r="ASO37" s="203"/>
      <c r="ASP37" s="198"/>
      <c r="ASQ37" s="159"/>
      <c r="ASR37" s="199"/>
      <c r="ASS37" s="200"/>
      <c r="AST37" s="201"/>
      <c r="ASU37" s="202"/>
      <c r="ASV37" s="203"/>
      <c r="ASW37" s="198"/>
      <c r="ASX37" s="159"/>
      <c r="ASY37" s="199"/>
      <c r="ASZ37" s="200"/>
      <c r="ATA37" s="201"/>
      <c r="ATB37" s="202"/>
      <c r="ATC37" s="203"/>
      <c r="ATD37" s="198"/>
      <c r="ATE37" s="159"/>
      <c r="ATF37" s="199"/>
      <c r="ATG37" s="200"/>
      <c r="ATH37" s="201"/>
      <c r="ATI37" s="202"/>
      <c r="ATJ37" s="203"/>
      <c r="ATK37" s="198"/>
      <c r="ATL37" s="159"/>
      <c r="ATM37" s="199"/>
      <c r="ATN37" s="200"/>
      <c r="ATO37" s="201"/>
      <c r="ATP37" s="202"/>
      <c r="ATQ37" s="203"/>
      <c r="ATR37" s="198"/>
      <c r="ATS37" s="159"/>
      <c r="ATT37" s="199"/>
      <c r="ATU37" s="200"/>
      <c r="ATV37" s="201"/>
      <c r="ATW37" s="202"/>
      <c r="ATX37" s="203"/>
      <c r="ATY37" s="198"/>
      <c r="ATZ37" s="159"/>
      <c r="AUA37" s="199"/>
      <c r="AUB37" s="200"/>
      <c r="AUC37" s="201"/>
      <c r="AUD37" s="202"/>
      <c r="AUE37" s="203"/>
      <c r="AUF37" s="198"/>
      <c r="AUG37" s="159"/>
      <c r="AUH37" s="199"/>
      <c r="AUI37" s="200"/>
      <c r="AUJ37" s="201"/>
      <c r="AUK37" s="202"/>
      <c r="AUL37" s="203"/>
      <c r="AUM37" s="198"/>
      <c r="AUN37" s="159"/>
      <c r="AUO37" s="199"/>
      <c r="AUP37" s="200"/>
      <c r="AUQ37" s="201"/>
      <c r="AUR37" s="202"/>
      <c r="AUS37" s="203"/>
      <c r="AUT37" s="198"/>
      <c r="AUU37" s="159"/>
      <c r="AUV37" s="199"/>
      <c r="AUW37" s="200"/>
      <c r="AUX37" s="201"/>
      <c r="AUY37" s="202"/>
      <c r="AUZ37" s="203"/>
      <c r="AVA37" s="198"/>
      <c r="AVB37" s="159"/>
      <c r="AVC37" s="199"/>
      <c r="AVD37" s="200"/>
      <c r="AVE37" s="201"/>
      <c r="AVF37" s="202"/>
      <c r="AVG37" s="203"/>
      <c r="AVH37" s="198"/>
      <c r="AVI37" s="159"/>
      <c r="AVJ37" s="199"/>
      <c r="AVK37" s="200"/>
      <c r="AVL37" s="201"/>
      <c r="AVM37" s="202"/>
      <c r="AVN37" s="203"/>
      <c r="AVO37" s="198"/>
      <c r="AVP37" s="159"/>
      <c r="AVQ37" s="199"/>
      <c r="AVR37" s="200"/>
      <c r="AVS37" s="201"/>
      <c r="AVT37" s="202"/>
      <c r="AVU37" s="203"/>
      <c r="AVV37" s="198"/>
      <c r="AVW37" s="159"/>
      <c r="AVX37" s="199"/>
      <c r="AVY37" s="200"/>
      <c r="AVZ37" s="201"/>
      <c r="AWA37" s="202"/>
      <c r="AWB37" s="203"/>
      <c r="AWC37" s="198"/>
      <c r="AWD37" s="159"/>
      <c r="AWE37" s="199"/>
      <c r="AWF37" s="200"/>
      <c r="AWG37" s="201"/>
      <c r="AWH37" s="202"/>
      <c r="AWI37" s="203"/>
      <c r="AWJ37" s="198"/>
      <c r="AWK37" s="159"/>
      <c r="AWL37" s="199"/>
      <c r="AWM37" s="200"/>
      <c r="AWN37" s="201"/>
      <c r="AWO37" s="202"/>
      <c r="AWP37" s="203"/>
      <c r="AWQ37" s="198"/>
      <c r="AWR37" s="159"/>
      <c r="AWS37" s="199"/>
      <c r="AWT37" s="200"/>
      <c r="AWU37" s="201"/>
      <c r="AWV37" s="202"/>
      <c r="AWW37" s="203"/>
      <c r="AWX37" s="198"/>
      <c r="AWY37" s="159"/>
      <c r="AWZ37" s="199"/>
      <c r="AXA37" s="200"/>
      <c r="AXB37" s="201"/>
      <c r="AXC37" s="202"/>
      <c r="AXD37" s="203"/>
      <c r="AXE37" s="198"/>
      <c r="AXF37" s="159"/>
      <c r="AXG37" s="199"/>
      <c r="AXH37" s="200"/>
      <c r="AXI37" s="201"/>
      <c r="AXJ37" s="202"/>
      <c r="AXK37" s="203"/>
      <c r="AXL37" s="198"/>
      <c r="AXM37" s="159"/>
      <c r="AXN37" s="199"/>
      <c r="AXO37" s="200"/>
      <c r="AXP37" s="201"/>
      <c r="AXQ37" s="202"/>
      <c r="AXR37" s="203"/>
      <c r="AXS37" s="198"/>
      <c r="AXT37" s="159"/>
      <c r="AXU37" s="199"/>
      <c r="AXV37" s="200"/>
      <c r="AXW37" s="201"/>
      <c r="AXX37" s="202"/>
      <c r="AXY37" s="203"/>
      <c r="AXZ37" s="198"/>
      <c r="AYA37" s="159"/>
      <c r="AYB37" s="199"/>
      <c r="AYC37" s="200"/>
      <c r="AYD37" s="201"/>
      <c r="AYE37" s="202"/>
      <c r="AYF37" s="203"/>
      <c r="AYG37" s="198"/>
      <c r="AYH37" s="159"/>
      <c r="AYI37" s="199"/>
      <c r="AYJ37" s="200"/>
      <c r="AYK37" s="201"/>
      <c r="AYL37" s="202"/>
      <c r="AYM37" s="203"/>
      <c r="AYN37" s="198"/>
      <c r="AYO37" s="159"/>
      <c r="AYP37" s="199"/>
      <c r="AYQ37" s="200"/>
      <c r="AYR37" s="201"/>
      <c r="AYS37" s="202"/>
      <c r="AYT37" s="203"/>
      <c r="AYU37" s="198"/>
      <c r="AYV37" s="159"/>
      <c r="AYW37" s="199"/>
      <c r="AYX37" s="200"/>
      <c r="AYY37" s="201"/>
      <c r="AYZ37" s="202"/>
      <c r="AZA37" s="203"/>
      <c r="AZB37" s="198"/>
      <c r="AZC37" s="159"/>
      <c r="AZD37" s="199"/>
      <c r="AZE37" s="200"/>
      <c r="AZF37" s="201"/>
      <c r="AZG37" s="202"/>
      <c r="AZH37" s="203"/>
      <c r="AZI37" s="198"/>
      <c r="AZJ37" s="159"/>
      <c r="AZK37" s="199"/>
      <c r="AZL37" s="200"/>
      <c r="AZM37" s="201"/>
      <c r="AZN37" s="202"/>
      <c r="AZO37" s="203"/>
      <c r="AZP37" s="198"/>
      <c r="AZQ37" s="159"/>
      <c r="AZR37" s="199"/>
      <c r="AZS37" s="200"/>
      <c r="AZT37" s="201"/>
      <c r="AZU37" s="202"/>
      <c r="AZV37" s="203"/>
      <c r="AZW37" s="198"/>
      <c r="AZX37" s="159"/>
      <c r="AZY37" s="199"/>
      <c r="AZZ37" s="200"/>
      <c r="BAA37" s="201"/>
      <c r="BAB37" s="202"/>
      <c r="BAC37" s="203"/>
      <c r="BAD37" s="198"/>
      <c r="BAE37" s="159"/>
      <c r="BAF37" s="199"/>
      <c r="BAG37" s="200"/>
      <c r="BAH37" s="201"/>
      <c r="BAI37" s="202"/>
      <c r="BAJ37" s="203"/>
      <c r="BAK37" s="198"/>
      <c r="BAL37" s="159"/>
      <c r="BAM37" s="199"/>
      <c r="BAN37" s="200"/>
      <c r="BAO37" s="201"/>
      <c r="BAP37" s="202"/>
      <c r="BAQ37" s="203"/>
      <c r="BAR37" s="198"/>
      <c r="BAS37" s="159"/>
      <c r="BAT37" s="199"/>
      <c r="BAU37" s="200"/>
      <c r="BAV37" s="201"/>
      <c r="BAW37" s="202"/>
      <c r="BAX37" s="203"/>
      <c r="BAY37" s="198"/>
      <c r="BAZ37" s="159"/>
      <c r="BBA37" s="199"/>
      <c r="BBB37" s="200"/>
      <c r="BBC37" s="201"/>
      <c r="BBD37" s="202"/>
      <c r="BBE37" s="203"/>
      <c r="BBF37" s="198"/>
      <c r="BBG37" s="159"/>
      <c r="BBH37" s="199"/>
      <c r="BBI37" s="200"/>
      <c r="BBJ37" s="201"/>
      <c r="BBK37" s="202"/>
      <c r="BBL37" s="203"/>
      <c r="BBM37" s="198"/>
      <c r="BBN37" s="159"/>
      <c r="BBO37" s="199"/>
      <c r="BBP37" s="200"/>
      <c r="BBQ37" s="201"/>
      <c r="BBR37" s="202"/>
      <c r="BBS37" s="203"/>
      <c r="BBT37" s="198"/>
      <c r="BBU37" s="159"/>
      <c r="BBV37" s="199"/>
      <c r="BBW37" s="200"/>
      <c r="BBX37" s="201"/>
      <c r="BBY37" s="202"/>
      <c r="BBZ37" s="203"/>
      <c r="BCA37" s="198"/>
      <c r="BCB37" s="159"/>
      <c r="BCC37" s="199"/>
      <c r="BCD37" s="200"/>
      <c r="BCE37" s="201"/>
      <c r="BCF37" s="202"/>
      <c r="BCG37" s="203"/>
      <c r="BCH37" s="198"/>
      <c r="BCI37" s="159"/>
      <c r="BCJ37" s="199"/>
      <c r="BCK37" s="200"/>
      <c r="BCL37" s="201"/>
      <c r="BCM37" s="202"/>
      <c r="BCN37" s="203"/>
      <c r="BCO37" s="198"/>
      <c r="BCP37" s="159"/>
      <c r="BCQ37" s="199"/>
      <c r="BCR37" s="200"/>
      <c r="BCS37" s="201"/>
      <c r="BCT37" s="202"/>
      <c r="BCU37" s="203"/>
      <c r="BCV37" s="198"/>
      <c r="BCW37" s="159"/>
      <c r="BCX37" s="199"/>
      <c r="BCY37" s="200"/>
      <c r="BCZ37" s="201"/>
      <c r="BDA37" s="202"/>
      <c r="BDB37" s="203"/>
      <c r="BDC37" s="198"/>
      <c r="BDD37" s="159"/>
      <c r="BDE37" s="199"/>
      <c r="BDF37" s="200"/>
      <c r="BDG37" s="201"/>
      <c r="BDH37" s="202"/>
      <c r="BDI37" s="203"/>
      <c r="BDJ37" s="198"/>
      <c r="BDK37" s="159"/>
      <c r="BDL37" s="199"/>
      <c r="BDM37" s="200"/>
      <c r="BDN37" s="201"/>
      <c r="BDO37" s="202"/>
      <c r="BDP37" s="203"/>
      <c r="BDQ37" s="198"/>
      <c r="BDR37" s="159"/>
      <c r="BDS37" s="199"/>
      <c r="BDT37" s="200"/>
      <c r="BDU37" s="201"/>
      <c r="BDV37" s="202"/>
      <c r="BDW37" s="203"/>
      <c r="BDX37" s="198"/>
      <c r="BDY37" s="159"/>
      <c r="BDZ37" s="199"/>
      <c r="BEA37" s="200"/>
      <c r="BEB37" s="201"/>
      <c r="BEC37" s="202"/>
      <c r="BED37" s="203"/>
      <c r="BEE37" s="198"/>
      <c r="BEF37" s="159"/>
      <c r="BEG37" s="199"/>
      <c r="BEH37" s="200"/>
      <c r="BEI37" s="201"/>
      <c r="BEJ37" s="202"/>
      <c r="BEK37" s="203"/>
      <c r="BEL37" s="198"/>
      <c r="BEM37" s="159"/>
      <c r="BEN37" s="199"/>
      <c r="BEO37" s="200"/>
      <c r="BEP37" s="201"/>
      <c r="BEQ37" s="202"/>
      <c r="BER37" s="203"/>
      <c r="BES37" s="198"/>
      <c r="BET37" s="159"/>
      <c r="BEU37" s="199"/>
      <c r="BEV37" s="200"/>
      <c r="BEW37" s="201"/>
      <c r="BEX37" s="202"/>
      <c r="BEY37" s="203"/>
      <c r="BEZ37" s="198"/>
      <c r="BFA37" s="159"/>
      <c r="BFB37" s="199"/>
      <c r="BFC37" s="200"/>
      <c r="BFD37" s="201"/>
      <c r="BFE37" s="202"/>
      <c r="BFF37" s="203"/>
      <c r="BFG37" s="198"/>
      <c r="BFH37" s="159"/>
      <c r="BFI37" s="199"/>
      <c r="BFJ37" s="200"/>
      <c r="BFK37" s="201"/>
      <c r="BFL37" s="202"/>
      <c r="BFM37" s="203"/>
      <c r="BFN37" s="198"/>
      <c r="BFO37" s="159"/>
      <c r="BFP37" s="199"/>
      <c r="BFQ37" s="200"/>
      <c r="BFR37" s="201"/>
      <c r="BFS37" s="202"/>
      <c r="BFT37" s="203"/>
      <c r="BFU37" s="198"/>
      <c r="BFV37" s="159"/>
      <c r="BFW37" s="199"/>
      <c r="BFX37" s="200"/>
      <c r="BFY37" s="201"/>
      <c r="BFZ37" s="202"/>
      <c r="BGA37" s="203"/>
      <c r="BGB37" s="198"/>
      <c r="BGC37" s="159"/>
      <c r="BGD37" s="199"/>
      <c r="BGE37" s="200"/>
      <c r="BGF37" s="201"/>
      <c r="BGG37" s="202"/>
      <c r="BGH37" s="203"/>
      <c r="BGI37" s="198"/>
      <c r="BGJ37" s="159"/>
      <c r="BGK37" s="199"/>
      <c r="BGL37" s="200"/>
      <c r="BGM37" s="201"/>
      <c r="BGN37" s="202"/>
      <c r="BGO37" s="203"/>
      <c r="BGP37" s="198"/>
      <c r="BGQ37" s="159"/>
      <c r="BGR37" s="199"/>
      <c r="BGS37" s="200"/>
      <c r="BGT37" s="201"/>
      <c r="BGU37" s="202"/>
      <c r="BGV37" s="203"/>
      <c r="BGW37" s="198"/>
      <c r="BGX37" s="159"/>
      <c r="BGY37" s="199"/>
      <c r="BGZ37" s="200"/>
      <c r="BHA37" s="201"/>
      <c r="BHB37" s="202"/>
      <c r="BHC37" s="203"/>
      <c r="BHD37" s="198"/>
      <c r="BHE37" s="159"/>
      <c r="BHF37" s="199"/>
      <c r="BHG37" s="200"/>
      <c r="BHH37" s="201"/>
      <c r="BHI37" s="202"/>
      <c r="BHJ37" s="203"/>
      <c r="BHK37" s="198"/>
      <c r="BHL37" s="159"/>
      <c r="BHM37" s="199"/>
      <c r="BHN37" s="200"/>
      <c r="BHO37" s="201"/>
      <c r="BHP37" s="202"/>
      <c r="BHQ37" s="203"/>
      <c r="BHR37" s="198"/>
      <c r="BHS37" s="159"/>
      <c r="BHT37" s="199"/>
      <c r="BHU37" s="200"/>
      <c r="BHV37" s="201"/>
      <c r="BHW37" s="202"/>
      <c r="BHX37" s="203"/>
      <c r="BHY37" s="198"/>
      <c r="BHZ37" s="159"/>
      <c r="BIA37" s="199"/>
      <c r="BIB37" s="200"/>
      <c r="BIC37" s="201"/>
      <c r="BID37" s="202"/>
      <c r="BIE37" s="203"/>
      <c r="BIF37" s="198"/>
      <c r="BIG37" s="159"/>
      <c r="BIH37" s="199"/>
      <c r="BII37" s="200"/>
      <c r="BIJ37" s="201"/>
      <c r="BIK37" s="202"/>
      <c r="BIL37" s="203"/>
      <c r="BIM37" s="198"/>
      <c r="BIN37" s="159"/>
      <c r="BIO37" s="199"/>
      <c r="BIP37" s="200"/>
      <c r="BIQ37" s="201"/>
      <c r="BIR37" s="202"/>
      <c r="BIS37" s="203"/>
      <c r="BIT37" s="198"/>
      <c r="BIU37" s="159"/>
      <c r="BIV37" s="199"/>
      <c r="BIW37" s="200"/>
      <c r="BIX37" s="201"/>
      <c r="BIY37" s="202"/>
      <c r="BIZ37" s="203"/>
      <c r="BJA37" s="198"/>
      <c r="BJB37" s="159"/>
      <c r="BJC37" s="199"/>
      <c r="BJD37" s="200"/>
      <c r="BJE37" s="201"/>
      <c r="BJF37" s="202"/>
      <c r="BJG37" s="203"/>
      <c r="BJH37" s="198"/>
      <c r="BJI37" s="159"/>
      <c r="BJJ37" s="199"/>
      <c r="BJK37" s="200"/>
      <c r="BJL37" s="201"/>
      <c r="BJM37" s="202"/>
      <c r="BJN37" s="203"/>
      <c r="BJO37" s="198"/>
      <c r="BJP37" s="159"/>
      <c r="BJQ37" s="199"/>
      <c r="BJR37" s="200"/>
      <c r="BJS37" s="201"/>
      <c r="BJT37" s="202"/>
      <c r="BJU37" s="203"/>
      <c r="BJV37" s="198"/>
      <c r="BJW37" s="159"/>
      <c r="BJX37" s="199"/>
      <c r="BJY37" s="200"/>
      <c r="BJZ37" s="201"/>
      <c r="BKA37" s="202"/>
      <c r="BKB37" s="203"/>
      <c r="BKC37" s="198"/>
      <c r="BKD37" s="159"/>
      <c r="BKE37" s="199"/>
      <c r="BKF37" s="200"/>
      <c r="BKG37" s="201"/>
      <c r="BKH37" s="202"/>
      <c r="BKI37" s="203"/>
      <c r="BKJ37" s="198"/>
      <c r="BKK37" s="159"/>
      <c r="BKL37" s="199"/>
      <c r="BKM37" s="200"/>
      <c r="BKN37" s="201"/>
      <c r="BKO37" s="202"/>
      <c r="BKP37" s="203"/>
      <c r="BKQ37" s="198"/>
      <c r="BKR37" s="159"/>
      <c r="BKS37" s="199"/>
      <c r="BKT37" s="200"/>
      <c r="BKU37" s="201"/>
      <c r="BKV37" s="202"/>
      <c r="BKW37" s="203"/>
      <c r="BKX37" s="198"/>
      <c r="BKY37" s="159"/>
      <c r="BKZ37" s="199"/>
      <c r="BLA37" s="200"/>
      <c r="BLB37" s="201"/>
      <c r="BLC37" s="202"/>
      <c r="BLD37" s="203"/>
      <c r="BLE37" s="198"/>
      <c r="BLF37" s="159"/>
      <c r="BLG37" s="199"/>
      <c r="BLH37" s="200"/>
      <c r="BLI37" s="201"/>
      <c r="BLJ37" s="202"/>
      <c r="BLK37" s="203"/>
      <c r="BLL37" s="198"/>
      <c r="BLM37" s="159"/>
      <c r="BLN37" s="199"/>
      <c r="BLO37" s="200"/>
      <c r="BLP37" s="201"/>
      <c r="BLQ37" s="202"/>
      <c r="BLR37" s="203"/>
      <c r="BLS37" s="198"/>
      <c r="BLT37" s="159"/>
      <c r="BLU37" s="199"/>
      <c r="BLV37" s="200"/>
      <c r="BLW37" s="201"/>
      <c r="BLX37" s="202"/>
      <c r="BLY37" s="203"/>
      <c r="BLZ37" s="198"/>
      <c r="BMA37" s="159"/>
      <c r="BMB37" s="199"/>
      <c r="BMC37" s="200"/>
      <c r="BMD37" s="201"/>
      <c r="BME37" s="202"/>
      <c r="BMF37" s="203"/>
      <c r="BMG37" s="198"/>
      <c r="BMH37" s="159"/>
      <c r="BMI37" s="199"/>
      <c r="BMJ37" s="200"/>
      <c r="BMK37" s="201"/>
      <c r="BML37" s="202"/>
      <c r="BMM37" s="203"/>
      <c r="BMN37" s="198"/>
      <c r="BMO37" s="159"/>
      <c r="BMP37" s="199"/>
      <c r="BMQ37" s="200"/>
      <c r="BMR37" s="201"/>
      <c r="BMS37" s="202"/>
      <c r="BMT37" s="203"/>
      <c r="BMU37" s="198"/>
      <c r="BMV37" s="159"/>
      <c r="BMW37" s="199"/>
      <c r="BMX37" s="200"/>
      <c r="BMY37" s="201"/>
      <c r="BMZ37" s="202"/>
      <c r="BNA37" s="203"/>
      <c r="BNB37" s="198"/>
      <c r="BNC37" s="159"/>
      <c r="BND37" s="199"/>
      <c r="BNE37" s="200"/>
      <c r="BNF37" s="201"/>
      <c r="BNG37" s="202"/>
      <c r="BNH37" s="203"/>
      <c r="BNI37" s="198"/>
      <c r="BNJ37" s="159"/>
      <c r="BNK37" s="199"/>
      <c r="BNL37" s="200"/>
      <c r="BNM37" s="201"/>
      <c r="BNN37" s="202"/>
      <c r="BNO37" s="203"/>
      <c r="BNP37" s="198"/>
      <c r="BNQ37" s="159"/>
      <c r="BNR37" s="199"/>
      <c r="BNS37" s="200"/>
      <c r="BNT37" s="201"/>
      <c r="BNU37" s="202"/>
      <c r="BNV37" s="203"/>
      <c r="BNW37" s="198"/>
      <c r="BNX37" s="159"/>
      <c r="BNY37" s="199"/>
      <c r="BNZ37" s="200"/>
      <c r="BOA37" s="201"/>
      <c r="BOB37" s="202"/>
      <c r="BOC37" s="203"/>
      <c r="BOD37" s="198"/>
      <c r="BOE37" s="159"/>
      <c r="BOF37" s="199"/>
      <c r="BOG37" s="200"/>
      <c r="BOH37" s="201"/>
      <c r="BOI37" s="202"/>
      <c r="BOJ37" s="203"/>
      <c r="BOK37" s="198"/>
      <c r="BOL37" s="159"/>
      <c r="BOM37" s="199"/>
      <c r="BON37" s="200"/>
      <c r="BOO37" s="201"/>
      <c r="BOP37" s="202"/>
      <c r="BOQ37" s="203"/>
      <c r="BOR37" s="198"/>
      <c r="BOS37" s="159"/>
      <c r="BOT37" s="199"/>
      <c r="BOU37" s="200"/>
      <c r="BOV37" s="201"/>
      <c r="BOW37" s="202"/>
      <c r="BOX37" s="203"/>
      <c r="BOY37" s="198"/>
      <c r="BOZ37" s="159"/>
      <c r="BPA37" s="199"/>
      <c r="BPB37" s="200"/>
      <c r="BPC37" s="201"/>
      <c r="BPD37" s="202"/>
      <c r="BPE37" s="203"/>
      <c r="BPF37" s="198"/>
      <c r="BPG37" s="159"/>
      <c r="BPH37" s="199"/>
      <c r="BPI37" s="200"/>
      <c r="BPJ37" s="201"/>
      <c r="BPK37" s="202"/>
      <c r="BPL37" s="203"/>
      <c r="BPM37" s="198"/>
      <c r="BPN37" s="159"/>
      <c r="BPO37" s="199"/>
      <c r="BPP37" s="200"/>
      <c r="BPQ37" s="201"/>
      <c r="BPR37" s="202"/>
      <c r="BPS37" s="203"/>
      <c r="BPT37" s="198"/>
      <c r="BPU37" s="159"/>
      <c r="BPV37" s="199"/>
      <c r="BPW37" s="200"/>
      <c r="BPX37" s="201"/>
      <c r="BPY37" s="202"/>
      <c r="BPZ37" s="203"/>
      <c r="BQA37" s="198"/>
      <c r="BQB37" s="159"/>
      <c r="BQC37" s="199"/>
      <c r="BQD37" s="200"/>
      <c r="BQE37" s="201"/>
      <c r="BQF37" s="202"/>
      <c r="BQG37" s="203"/>
      <c r="BQH37" s="198"/>
      <c r="BQI37" s="159"/>
      <c r="BQJ37" s="199"/>
      <c r="BQK37" s="200"/>
      <c r="BQL37" s="201"/>
      <c r="BQM37" s="202"/>
      <c r="BQN37" s="203"/>
      <c r="BQO37" s="198"/>
      <c r="BQP37" s="159"/>
      <c r="BQQ37" s="199"/>
      <c r="BQR37" s="200"/>
      <c r="BQS37" s="201"/>
      <c r="BQT37" s="202"/>
      <c r="BQU37" s="203"/>
      <c r="BQV37" s="198"/>
      <c r="BQW37" s="159"/>
      <c r="BQX37" s="199"/>
      <c r="BQY37" s="200"/>
      <c r="BQZ37" s="201"/>
      <c r="BRA37" s="202"/>
      <c r="BRB37" s="203"/>
      <c r="BRC37" s="198"/>
      <c r="BRD37" s="159"/>
      <c r="BRE37" s="199"/>
      <c r="BRF37" s="200"/>
      <c r="BRG37" s="201"/>
      <c r="BRH37" s="202"/>
      <c r="BRI37" s="203"/>
      <c r="BRJ37" s="198"/>
      <c r="BRK37" s="159"/>
      <c r="BRL37" s="199"/>
      <c r="BRM37" s="200"/>
      <c r="BRN37" s="201"/>
      <c r="BRO37" s="202"/>
      <c r="BRP37" s="203"/>
      <c r="BRQ37" s="198"/>
      <c r="BRR37" s="159"/>
      <c r="BRS37" s="199"/>
      <c r="BRT37" s="200"/>
      <c r="BRU37" s="201"/>
      <c r="BRV37" s="202"/>
      <c r="BRW37" s="203"/>
      <c r="BRX37" s="198"/>
      <c r="BRY37" s="159"/>
      <c r="BRZ37" s="199"/>
      <c r="BSA37" s="200"/>
      <c r="BSB37" s="201"/>
      <c r="BSC37" s="202"/>
      <c r="BSD37" s="203"/>
      <c r="BSE37" s="198"/>
      <c r="BSF37" s="159"/>
      <c r="BSG37" s="199"/>
      <c r="BSH37" s="200"/>
      <c r="BSI37" s="201"/>
      <c r="BSJ37" s="202"/>
      <c r="BSK37" s="203"/>
      <c r="BSL37" s="198"/>
      <c r="BSM37" s="159"/>
      <c r="BSN37" s="199"/>
      <c r="BSO37" s="200"/>
      <c r="BSP37" s="201"/>
      <c r="BSQ37" s="202"/>
      <c r="BSR37" s="203"/>
      <c r="BSS37" s="198"/>
      <c r="BST37" s="159"/>
      <c r="BSU37" s="199"/>
      <c r="BSV37" s="200"/>
      <c r="BSW37" s="201"/>
      <c r="BSX37" s="202"/>
      <c r="BSY37" s="203"/>
      <c r="BSZ37" s="198"/>
      <c r="BTA37" s="159"/>
      <c r="BTB37" s="199"/>
      <c r="BTC37" s="200"/>
      <c r="BTD37" s="201"/>
      <c r="BTE37" s="202"/>
      <c r="BTF37" s="203"/>
      <c r="BTG37" s="198"/>
      <c r="BTH37" s="159"/>
      <c r="BTI37" s="199"/>
      <c r="BTJ37" s="200"/>
      <c r="BTK37" s="201"/>
      <c r="BTL37" s="202"/>
      <c r="BTM37" s="203"/>
      <c r="BTN37" s="198"/>
      <c r="BTO37" s="159"/>
      <c r="BTP37" s="199"/>
      <c r="BTQ37" s="200"/>
      <c r="BTR37" s="201"/>
      <c r="BTS37" s="202"/>
      <c r="BTT37" s="203"/>
      <c r="BTU37" s="198"/>
      <c r="BTV37" s="159"/>
      <c r="BTW37" s="199"/>
      <c r="BTX37" s="200"/>
      <c r="BTY37" s="201"/>
      <c r="BTZ37" s="202"/>
      <c r="BUA37" s="203"/>
      <c r="BUB37" s="198"/>
      <c r="BUC37" s="159"/>
      <c r="BUD37" s="199"/>
      <c r="BUE37" s="200"/>
      <c r="BUF37" s="201"/>
      <c r="BUG37" s="202"/>
      <c r="BUH37" s="203"/>
      <c r="BUI37" s="198"/>
      <c r="BUJ37" s="159"/>
      <c r="BUK37" s="199"/>
      <c r="BUL37" s="200"/>
      <c r="BUM37" s="201"/>
      <c r="BUN37" s="202"/>
      <c r="BUO37" s="203"/>
      <c r="BUP37" s="198"/>
      <c r="BUQ37" s="159"/>
      <c r="BUR37" s="199"/>
      <c r="BUS37" s="200"/>
      <c r="BUT37" s="201"/>
      <c r="BUU37" s="202"/>
      <c r="BUV37" s="203"/>
      <c r="BUW37" s="198"/>
      <c r="BUX37" s="159"/>
      <c r="BUY37" s="199"/>
      <c r="BUZ37" s="200"/>
      <c r="BVA37" s="201"/>
      <c r="BVB37" s="202"/>
      <c r="BVC37" s="203"/>
      <c r="BVD37" s="198"/>
      <c r="BVE37" s="159"/>
      <c r="BVF37" s="199"/>
      <c r="BVG37" s="200"/>
      <c r="BVH37" s="201"/>
      <c r="BVI37" s="202"/>
      <c r="BVJ37" s="203"/>
      <c r="BVK37" s="198"/>
      <c r="BVL37" s="159"/>
      <c r="BVM37" s="199"/>
      <c r="BVN37" s="200"/>
      <c r="BVO37" s="201"/>
      <c r="BVP37" s="202"/>
      <c r="BVQ37" s="203"/>
      <c r="BVR37" s="198"/>
      <c r="BVS37" s="159"/>
      <c r="BVT37" s="199"/>
      <c r="BVU37" s="200"/>
      <c r="BVV37" s="201"/>
      <c r="BVW37" s="202"/>
      <c r="BVX37" s="203"/>
      <c r="BVY37" s="198"/>
      <c r="BVZ37" s="159"/>
      <c r="BWA37" s="199"/>
      <c r="BWB37" s="200"/>
      <c r="BWC37" s="201"/>
      <c r="BWD37" s="202"/>
      <c r="BWE37" s="203"/>
      <c r="BWF37" s="198"/>
      <c r="BWG37" s="159"/>
      <c r="BWH37" s="199"/>
      <c r="BWI37" s="200"/>
      <c r="BWJ37" s="201"/>
      <c r="BWK37" s="202"/>
      <c r="BWL37" s="203"/>
      <c r="BWM37" s="198"/>
      <c r="BWN37" s="159"/>
      <c r="BWO37" s="199"/>
      <c r="BWP37" s="200"/>
      <c r="BWQ37" s="201"/>
      <c r="BWR37" s="202"/>
      <c r="BWS37" s="203"/>
      <c r="BWT37" s="198"/>
      <c r="BWU37" s="159"/>
      <c r="BWV37" s="199"/>
      <c r="BWW37" s="200"/>
      <c r="BWX37" s="201"/>
      <c r="BWY37" s="202"/>
      <c r="BWZ37" s="203"/>
      <c r="BXA37" s="198"/>
      <c r="BXB37" s="159"/>
      <c r="BXC37" s="199"/>
      <c r="BXD37" s="200"/>
      <c r="BXE37" s="201"/>
      <c r="BXF37" s="202"/>
      <c r="BXG37" s="203"/>
      <c r="BXH37" s="198"/>
      <c r="BXI37" s="159"/>
      <c r="BXJ37" s="199"/>
      <c r="BXK37" s="200"/>
      <c r="BXL37" s="201"/>
      <c r="BXM37" s="202"/>
      <c r="BXN37" s="203"/>
      <c r="BXO37" s="198"/>
      <c r="BXP37" s="159"/>
      <c r="BXQ37" s="199"/>
      <c r="BXR37" s="200"/>
      <c r="BXS37" s="201"/>
      <c r="BXT37" s="202"/>
      <c r="BXU37" s="203"/>
      <c r="BXV37" s="198"/>
      <c r="BXW37" s="159"/>
      <c r="BXX37" s="199"/>
      <c r="BXY37" s="200"/>
      <c r="BXZ37" s="201"/>
      <c r="BYA37" s="202"/>
      <c r="BYB37" s="203"/>
      <c r="BYC37" s="198"/>
      <c r="BYD37" s="159"/>
      <c r="BYE37" s="199"/>
      <c r="BYF37" s="200"/>
      <c r="BYG37" s="201"/>
      <c r="BYH37" s="202"/>
      <c r="BYI37" s="203"/>
      <c r="BYJ37" s="198"/>
      <c r="BYK37" s="159"/>
      <c r="BYL37" s="199"/>
      <c r="BYM37" s="200"/>
      <c r="BYN37" s="201"/>
      <c r="BYO37" s="202"/>
      <c r="BYP37" s="203"/>
      <c r="BYQ37" s="198"/>
      <c r="BYR37" s="159"/>
      <c r="BYS37" s="199"/>
      <c r="BYT37" s="200"/>
      <c r="BYU37" s="201"/>
      <c r="BYV37" s="202"/>
      <c r="BYW37" s="203"/>
      <c r="BYX37" s="198"/>
      <c r="BYY37" s="159"/>
      <c r="BYZ37" s="199"/>
      <c r="BZA37" s="200"/>
      <c r="BZB37" s="201"/>
      <c r="BZC37" s="202"/>
      <c r="BZD37" s="203"/>
      <c r="BZE37" s="198"/>
      <c r="BZF37" s="159"/>
      <c r="BZG37" s="199"/>
      <c r="BZH37" s="200"/>
      <c r="BZI37" s="201"/>
      <c r="BZJ37" s="202"/>
      <c r="BZK37" s="203"/>
      <c r="BZL37" s="198"/>
      <c r="BZM37" s="159"/>
      <c r="BZN37" s="199"/>
      <c r="BZO37" s="200"/>
      <c r="BZP37" s="201"/>
      <c r="BZQ37" s="202"/>
      <c r="BZR37" s="203"/>
      <c r="BZS37" s="198"/>
      <c r="BZT37" s="159"/>
      <c r="BZU37" s="199"/>
      <c r="BZV37" s="200"/>
      <c r="BZW37" s="201"/>
      <c r="BZX37" s="202"/>
      <c r="BZY37" s="203"/>
      <c r="BZZ37" s="198"/>
      <c r="CAA37" s="159"/>
      <c r="CAB37" s="199"/>
      <c r="CAC37" s="200"/>
      <c r="CAD37" s="201"/>
      <c r="CAE37" s="202"/>
      <c r="CAF37" s="203"/>
      <c r="CAG37" s="198"/>
      <c r="CAH37" s="159"/>
      <c r="CAI37" s="199"/>
      <c r="CAJ37" s="200"/>
      <c r="CAK37" s="201"/>
      <c r="CAL37" s="202"/>
      <c r="CAM37" s="203"/>
      <c r="CAN37" s="198"/>
      <c r="CAO37" s="159"/>
      <c r="CAP37" s="199"/>
      <c r="CAQ37" s="200"/>
      <c r="CAR37" s="201"/>
      <c r="CAS37" s="202"/>
      <c r="CAT37" s="203"/>
      <c r="CAU37" s="198"/>
      <c r="CAV37" s="159"/>
      <c r="CAW37" s="199"/>
      <c r="CAX37" s="200"/>
      <c r="CAY37" s="201"/>
      <c r="CAZ37" s="202"/>
      <c r="CBA37" s="203"/>
      <c r="CBB37" s="198"/>
      <c r="CBC37" s="159"/>
      <c r="CBD37" s="199"/>
      <c r="CBE37" s="200"/>
      <c r="CBF37" s="201"/>
      <c r="CBG37" s="202"/>
      <c r="CBH37" s="203"/>
      <c r="CBI37" s="198"/>
      <c r="CBJ37" s="159"/>
      <c r="CBK37" s="199"/>
      <c r="CBL37" s="200"/>
      <c r="CBM37" s="201"/>
      <c r="CBN37" s="202"/>
      <c r="CBO37" s="203"/>
      <c r="CBP37" s="198"/>
      <c r="CBQ37" s="159"/>
      <c r="CBR37" s="199"/>
      <c r="CBS37" s="200"/>
      <c r="CBT37" s="201"/>
      <c r="CBU37" s="202"/>
      <c r="CBV37" s="203"/>
      <c r="CBW37" s="198"/>
      <c r="CBX37" s="159"/>
      <c r="CBY37" s="199"/>
      <c r="CBZ37" s="200"/>
      <c r="CCA37" s="201"/>
      <c r="CCB37" s="202"/>
      <c r="CCC37" s="203"/>
      <c r="CCD37" s="198"/>
      <c r="CCE37" s="159"/>
      <c r="CCF37" s="199"/>
      <c r="CCG37" s="200"/>
      <c r="CCH37" s="201"/>
      <c r="CCI37" s="202"/>
      <c r="CCJ37" s="203"/>
      <c r="CCK37" s="198"/>
      <c r="CCL37" s="159"/>
      <c r="CCM37" s="199"/>
      <c r="CCN37" s="200"/>
      <c r="CCO37" s="201"/>
      <c r="CCP37" s="202"/>
      <c r="CCQ37" s="203"/>
      <c r="CCR37" s="198"/>
      <c r="CCS37" s="159"/>
      <c r="CCT37" s="199"/>
      <c r="CCU37" s="200"/>
      <c r="CCV37" s="201"/>
      <c r="CCW37" s="202"/>
      <c r="CCX37" s="203"/>
      <c r="CCY37" s="198"/>
      <c r="CCZ37" s="159"/>
      <c r="CDA37" s="199"/>
      <c r="CDB37" s="200"/>
      <c r="CDC37" s="201"/>
      <c r="CDD37" s="202"/>
      <c r="CDE37" s="203"/>
      <c r="CDF37" s="198"/>
      <c r="CDG37" s="159"/>
      <c r="CDH37" s="199"/>
      <c r="CDI37" s="200"/>
      <c r="CDJ37" s="201"/>
      <c r="CDK37" s="202"/>
      <c r="CDL37" s="203"/>
      <c r="CDM37" s="198"/>
      <c r="CDN37" s="159"/>
      <c r="CDO37" s="199"/>
      <c r="CDP37" s="200"/>
      <c r="CDQ37" s="201"/>
      <c r="CDR37" s="202"/>
      <c r="CDS37" s="203"/>
      <c r="CDT37" s="198"/>
      <c r="CDU37" s="159"/>
      <c r="CDV37" s="199"/>
      <c r="CDW37" s="200"/>
      <c r="CDX37" s="201"/>
      <c r="CDY37" s="202"/>
      <c r="CDZ37" s="203"/>
      <c r="CEA37" s="198"/>
      <c r="CEB37" s="159"/>
      <c r="CEC37" s="199"/>
      <c r="CED37" s="200"/>
      <c r="CEE37" s="201"/>
      <c r="CEF37" s="202"/>
      <c r="CEG37" s="203"/>
      <c r="CEH37" s="198"/>
      <c r="CEI37" s="159"/>
      <c r="CEJ37" s="199"/>
      <c r="CEK37" s="200"/>
      <c r="CEL37" s="201"/>
      <c r="CEM37" s="202"/>
      <c r="CEN37" s="203"/>
      <c r="CEO37" s="198"/>
      <c r="CEP37" s="159"/>
      <c r="CEQ37" s="199"/>
      <c r="CER37" s="200"/>
      <c r="CES37" s="201"/>
      <c r="CET37" s="202"/>
      <c r="CEU37" s="203"/>
      <c r="CEV37" s="198"/>
      <c r="CEW37" s="159"/>
      <c r="CEX37" s="199"/>
      <c r="CEY37" s="200"/>
      <c r="CEZ37" s="201"/>
      <c r="CFA37" s="202"/>
      <c r="CFB37" s="203"/>
      <c r="CFC37" s="198"/>
      <c r="CFD37" s="159"/>
      <c r="CFE37" s="199"/>
      <c r="CFF37" s="200"/>
      <c r="CFG37" s="201"/>
      <c r="CFH37" s="202"/>
      <c r="CFI37" s="203"/>
      <c r="CFJ37" s="198"/>
      <c r="CFK37" s="159"/>
      <c r="CFL37" s="199"/>
      <c r="CFM37" s="200"/>
      <c r="CFN37" s="201"/>
      <c r="CFO37" s="202"/>
      <c r="CFP37" s="203"/>
      <c r="CFQ37" s="198"/>
      <c r="CFR37" s="159"/>
      <c r="CFS37" s="199"/>
      <c r="CFT37" s="200"/>
      <c r="CFU37" s="201"/>
      <c r="CFV37" s="202"/>
      <c r="CFW37" s="203"/>
      <c r="CFX37" s="198"/>
      <c r="CFY37" s="159"/>
      <c r="CFZ37" s="199"/>
      <c r="CGA37" s="200"/>
      <c r="CGB37" s="201"/>
      <c r="CGC37" s="202"/>
      <c r="CGD37" s="203"/>
      <c r="CGE37" s="198"/>
      <c r="CGF37" s="159"/>
      <c r="CGG37" s="199"/>
      <c r="CGH37" s="200"/>
      <c r="CGI37" s="201"/>
      <c r="CGJ37" s="202"/>
      <c r="CGK37" s="203"/>
      <c r="CGL37" s="198"/>
      <c r="CGM37" s="159"/>
      <c r="CGN37" s="199"/>
      <c r="CGO37" s="200"/>
      <c r="CGP37" s="201"/>
      <c r="CGQ37" s="202"/>
      <c r="CGR37" s="203"/>
      <c r="CGS37" s="198"/>
      <c r="CGT37" s="159"/>
      <c r="CGU37" s="199"/>
      <c r="CGV37" s="200"/>
      <c r="CGW37" s="201"/>
      <c r="CGX37" s="202"/>
      <c r="CGY37" s="203"/>
      <c r="CGZ37" s="198"/>
      <c r="CHA37" s="159"/>
      <c r="CHB37" s="199"/>
      <c r="CHC37" s="200"/>
      <c r="CHD37" s="201"/>
      <c r="CHE37" s="202"/>
      <c r="CHF37" s="203"/>
      <c r="CHG37" s="198"/>
      <c r="CHH37" s="159"/>
      <c r="CHI37" s="199"/>
      <c r="CHJ37" s="200"/>
      <c r="CHK37" s="201"/>
      <c r="CHL37" s="202"/>
      <c r="CHM37" s="203"/>
      <c r="CHN37" s="198"/>
      <c r="CHO37" s="159"/>
      <c r="CHP37" s="199"/>
      <c r="CHQ37" s="200"/>
      <c r="CHR37" s="201"/>
      <c r="CHS37" s="202"/>
      <c r="CHT37" s="203"/>
      <c r="CHU37" s="198"/>
      <c r="CHV37" s="159"/>
      <c r="CHW37" s="199"/>
      <c r="CHX37" s="200"/>
      <c r="CHY37" s="201"/>
      <c r="CHZ37" s="202"/>
      <c r="CIA37" s="203"/>
      <c r="CIB37" s="198"/>
      <c r="CIC37" s="159"/>
      <c r="CID37" s="199"/>
      <c r="CIE37" s="200"/>
      <c r="CIF37" s="201"/>
      <c r="CIG37" s="202"/>
      <c r="CIH37" s="203"/>
      <c r="CII37" s="198"/>
      <c r="CIJ37" s="159"/>
      <c r="CIK37" s="199"/>
      <c r="CIL37" s="200"/>
      <c r="CIM37" s="201"/>
      <c r="CIN37" s="202"/>
      <c r="CIO37" s="203"/>
      <c r="CIP37" s="198"/>
      <c r="CIQ37" s="159"/>
      <c r="CIR37" s="199"/>
      <c r="CIS37" s="200"/>
      <c r="CIT37" s="201"/>
      <c r="CIU37" s="202"/>
      <c r="CIV37" s="203"/>
      <c r="CIW37" s="198"/>
      <c r="CIX37" s="159"/>
      <c r="CIY37" s="199"/>
      <c r="CIZ37" s="200"/>
      <c r="CJA37" s="201"/>
      <c r="CJB37" s="202"/>
      <c r="CJC37" s="203"/>
      <c r="CJD37" s="198"/>
      <c r="CJE37" s="159"/>
      <c r="CJF37" s="199"/>
      <c r="CJG37" s="200"/>
      <c r="CJH37" s="201"/>
      <c r="CJI37" s="202"/>
      <c r="CJJ37" s="203"/>
      <c r="CJK37" s="198"/>
      <c r="CJL37" s="159"/>
      <c r="CJM37" s="199"/>
      <c r="CJN37" s="200"/>
      <c r="CJO37" s="201"/>
      <c r="CJP37" s="202"/>
      <c r="CJQ37" s="203"/>
      <c r="CJR37" s="198"/>
      <c r="CJS37" s="159"/>
      <c r="CJT37" s="199"/>
      <c r="CJU37" s="200"/>
      <c r="CJV37" s="201"/>
      <c r="CJW37" s="202"/>
      <c r="CJX37" s="203"/>
      <c r="CJY37" s="198"/>
      <c r="CJZ37" s="159"/>
      <c r="CKA37" s="199"/>
      <c r="CKB37" s="200"/>
      <c r="CKC37" s="201"/>
      <c r="CKD37" s="202"/>
      <c r="CKE37" s="203"/>
      <c r="CKF37" s="198"/>
      <c r="CKG37" s="159"/>
      <c r="CKH37" s="199"/>
      <c r="CKI37" s="200"/>
      <c r="CKJ37" s="201"/>
      <c r="CKK37" s="202"/>
      <c r="CKL37" s="203"/>
      <c r="CKM37" s="198"/>
      <c r="CKN37" s="159"/>
      <c r="CKO37" s="199"/>
      <c r="CKP37" s="200"/>
      <c r="CKQ37" s="201"/>
      <c r="CKR37" s="202"/>
      <c r="CKS37" s="203"/>
      <c r="CKT37" s="198"/>
      <c r="CKU37" s="159"/>
      <c r="CKV37" s="199"/>
      <c r="CKW37" s="200"/>
      <c r="CKX37" s="201"/>
      <c r="CKY37" s="202"/>
      <c r="CKZ37" s="203"/>
      <c r="CLA37" s="198"/>
      <c r="CLB37" s="159"/>
      <c r="CLC37" s="199"/>
      <c r="CLD37" s="200"/>
      <c r="CLE37" s="201"/>
      <c r="CLF37" s="202"/>
      <c r="CLG37" s="203"/>
      <c r="CLH37" s="198"/>
      <c r="CLI37" s="159"/>
      <c r="CLJ37" s="199"/>
      <c r="CLK37" s="200"/>
      <c r="CLL37" s="201"/>
      <c r="CLM37" s="202"/>
      <c r="CLN37" s="203"/>
      <c r="CLO37" s="198"/>
      <c r="CLP37" s="159"/>
      <c r="CLQ37" s="199"/>
      <c r="CLR37" s="200"/>
      <c r="CLS37" s="201"/>
      <c r="CLT37" s="202"/>
      <c r="CLU37" s="203"/>
      <c r="CLV37" s="198"/>
      <c r="CLW37" s="159"/>
      <c r="CLX37" s="199"/>
      <c r="CLY37" s="200"/>
      <c r="CLZ37" s="201"/>
      <c r="CMA37" s="202"/>
      <c r="CMB37" s="203"/>
      <c r="CMC37" s="198"/>
      <c r="CMD37" s="159"/>
      <c r="CME37" s="199"/>
      <c r="CMF37" s="200"/>
      <c r="CMG37" s="201"/>
      <c r="CMH37" s="202"/>
      <c r="CMI37" s="203"/>
      <c r="CMJ37" s="198"/>
      <c r="CMK37" s="159"/>
      <c r="CML37" s="199"/>
      <c r="CMM37" s="200"/>
      <c r="CMN37" s="201"/>
      <c r="CMO37" s="202"/>
      <c r="CMP37" s="203"/>
      <c r="CMQ37" s="198"/>
      <c r="CMR37" s="159"/>
      <c r="CMS37" s="199"/>
      <c r="CMT37" s="200"/>
      <c r="CMU37" s="201"/>
      <c r="CMV37" s="202"/>
      <c r="CMW37" s="203"/>
      <c r="CMX37" s="198"/>
      <c r="CMY37" s="159"/>
      <c r="CMZ37" s="199"/>
      <c r="CNA37" s="200"/>
      <c r="CNB37" s="201"/>
      <c r="CNC37" s="202"/>
      <c r="CND37" s="203"/>
      <c r="CNE37" s="198"/>
      <c r="CNF37" s="159"/>
      <c r="CNG37" s="199"/>
      <c r="CNH37" s="200"/>
      <c r="CNI37" s="201"/>
      <c r="CNJ37" s="202"/>
      <c r="CNK37" s="203"/>
      <c r="CNL37" s="198"/>
      <c r="CNM37" s="159"/>
      <c r="CNN37" s="199"/>
      <c r="CNO37" s="200"/>
      <c r="CNP37" s="201"/>
      <c r="CNQ37" s="202"/>
      <c r="CNR37" s="203"/>
      <c r="CNS37" s="198"/>
      <c r="CNT37" s="159"/>
      <c r="CNU37" s="199"/>
      <c r="CNV37" s="200"/>
      <c r="CNW37" s="201"/>
      <c r="CNX37" s="202"/>
      <c r="CNY37" s="203"/>
      <c r="CNZ37" s="198"/>
      <c r="COA37" s="159"/>
      <c r="COB37" s="199"/>
      <c r="COC37" s="200"/>
      <c r="COD37" s="201"/>
      <c r="COE37" s="202"/>
      <c r="COF37" s="203"/>
      <c r="COG37" s="198"/>
      <c r="COH37" s="159"/>
      <c r="COI37" s="199"/>
      <c r="COJ37" s="200"/>
      <c r="COK37" s="201"/>
      <c r="COL37" s="202"/>
      <c r="COM37" s="203"/>
      <c r="CON37" s="198"/>
      <c r="COO37" s="159"/>
      <c r="COP37" s="199"/>
      <c r="COQ37" s="200"/>
      <c r="COR37" s="201"/>
      <c r="COS37" s="202"/>
      <c r="COT37" s="203"/>
      <c r="COU37" s="198"/>
      <c r="COV37" s="159"/>
      <c r="COW37" s="199"/>
      <c r="COX37" s="200"/>
      <c r="COY37" s="201"/>
      <c r="COZ37" s="202"/>
      <c r="CPA37" s="203"/>
      <c r="CPB37" s="198"/>
      <c r="CPC37" s="159"/>
      <c r="CPD37" s="199"/>
      <c r="CPE37" s="200"/>
      <c r="CPF37" s="201"/>
      <c r="CPG37" s="202"/>
      <c r="CPH37" s="203"/>
      <c r="CPI37" s="198"/>
      <c r="CPJ37" s="159"/>
      <c r="CPK37" s="199"/>
      <c r="CPL37" s="200"/>
      <c r="CPM37" s="201"/>
      <c r="CPN37" s="202"/>
      <c r="CPO37" s="203"/>
      <c r="CPP37" s="198"/>
      <c r="CPQ37" s="159"/>
      <c r="CPR37" s="199"/>
      <c r="CPS37" s="200"/>
      <c r="CPT37" s="201"/>
      <c r="CPU37" s="202"/>
      <c r="CPV37" s="203"/>
      <c r="CPW37" s="198"/>
      <c r="CPX37" s="159"/>
      <c r="CPY37" s="199"/>
      <c r="CPZ37" s="200"/>
      <c r="CQA37" s="201"/>
      <c r="CQB37" s="202"/>
      <c r="CQC37" s="203"/>
      <c r="CQD37" s="198"/>
      <c r="CQE37" s="159"/>
      <c r="CQF37" s="199"/>
      <c r="CQG37" s="200"/>
      <c r="CQH37" s="201"/>
      <c r="CQI37" s="202"/>
      <c r="CQJ37" s="203"/>
      <c r="CQK37" s="198"/>
      <c r="CQL37" s="159"/>
      <c r="CQM37" s="199"/>
      <c r="CQN37" s="200"/>
      <c r="CQO37" s="201"/>
      <c r="CQP37" s="202"/>
      <c r="CQQ37" s="203"/>
      <c r="CQR37" s="198"/>
      <c r="CQS37" s="159"/>
      <c r="CQT37" s="199"/>
      <c r="CQU37" s="200"/>
      <c r="CQV37" s="201"/>
      <c r="CQW37" s="202"/>
      <c r="CQX37" s="203"/>
      <c r="CQY37" s="198"/>
      <c r="CQZ37" s="159"/>
      <c r="CRA37" s="199"/>
      <c r="CRB37" s="200"/>
      <c r="CRC37" s="201"/>
      <c r="CRD37" s="202"/>
      <c r="CRE37" s="203"/>
      <c r="CRF37" s="198"/>
      <c r="CRG37" s="159"/>
      <c r="CRH37" s="199"/>
      <c r="CRI37" s="200"/>
      <c r="CRJ37" s="201"/>
      <c r="CRK37" s="202"/>
      <c r="CRL37" s="203"/>
      <c r="CRM37" s="198"/>
      <c r="CRN37" s="159"/>
      <c r="CRO37" s="199"/>
      <c r="CRP37" s="200"/>
      <c r="CRQ37" s="201"/>
      <c r="CRR37" s="202"/>
      <c r="CRS37" s="203"/>
      <c r="CRT37" s="198"/>
      <c r="CRU37" s="159"/>
      <c r="CRV37" s="199"/>
      <c r="CRW37" s="200"/>
      <c r="CRX37" s="201"/>
      <c r="CRY37" s="202"/>
      <c r="CRZ37" s="203"/>
      <c r="CSA37" s="198"/>
      <c r="CSB37" s="159"/>
      <c r="CSC37" s="199"/>
      <c r="CSD37" s="200"/>
      <c r="CSE37" s="201"/>
      <c r="CSF37" s="202"/>
      <c r="CSG37" s="203"/>
      <c r="CSH37" s="198"/>
      <c r="CSI37" s="159"/>
      <c r="CSJ37" s="199"/>
      <c r="CSK37" s="200"/>
      <c r="CSL37" s="201"/>
      <c r="CSM37" s="202"/>
      <c r="CSN37" s="203"/>
      <c r="CSO37" s="198"/>
      <c r="CSP37" s="159"/>
      <c r="CSQ37" s="199"/>
      <c r="CSR37" s="200"/>
      <c r="CSS37" s="201"/>
      <c r="CST37" s="202"/>
      <c r="CSU37" s="203"/>
      <c r="CSV37" s="198"/>
      <c r="CSW37" s="159"/>
      <c r="CSX37" s="199"/>
      <c r="CSY37" s="200"/>
      <c r="CSZ37" s="201"/>
      <c r="CTA37" s="202"/>
      <c r="CTB37" s="203"/>
      <c r="CTC37" s="198"/>
      <c r="CTD37" s="159"/>
      <c r="CTE37" s="199"/>
      <c r="CTF37" s="200"/>
      <c r="CTG37" s="201"/>
      <c r="CTH37" s="202"/>
      <c r="CTI37" s="203"/>
      <c r="CTJ37" s="198"/>
      <c r="CTK37" s="159"/>
      <c r="CTL37" s="199"/>
      <c r="CTM37" s="200"/>
      <c r="CTN37" s="201"/>
      <c r="CTO37" s="202"/>
      <c r="CTP37" s="203"/>
      <c r="CTQ37" s="198"/>
      <c r="CTR37" s="159"/>
      <c r="CTS37" s="199"/>
      <c r="CTT37" s="200"/>
      <c r="CTU37" s="201"/>
      <c r="CTV37" s="202"/>
      <c r="CTW37" s="203"/>
      <c r="CTX37" s="198"/>
      <c r="CTY37" s="159"/>
      <c r="CTZ37" s="199"/>
      <c r="CUA37" s="200"/>
      <c r="CUB37" s="201"/>
      <c r="CUC37" s="202"/>
      <c r="CUD37" s="203"/>
      <c r="CUE37" s="198"/>
      <c r="CUF37" s="159"/>
      <c r="CUG37" s="199"/>
      <c r="CUH37" s="200"/>
      <c r="CUI37" s="201"/>
      <c r="CUJ37" s="202"/>
      <c r="CUK37" s="203"/>
      <c r="CUL37" s="198"/>
      <c r="CUM37" s="159"/>
      <c r="CUN37" s="199"/>
      <c r="CUO37" s="200"/>
      <c r="CUP37" s="201"/>
      <c r="CUQ37" s="202"/>
      <c r="CUR37" s="203"/>
      <c r="CUS37" s="198"/>
      <c r="CUT37" s="159"/>
      <c r="CUU37" s="199"/>
      <c r="CUV37" s="200"/>
      <c r="CUW37" s="201"/>
      <c r="CUX37" s="202"/>
      <c r="CUY37" s="203"/>
      <c r="CUZ37" s="198"/>
      <c r="CVA37" s="159"/>
      <c r="CVB37" s="199"/>
      <c r="CVC37" s="200"/>
      <c r="CVD37" s="201"/>
      <c r="CVE37" s="202"/>
      <c r="CVF37" s="203"/>
      <c r="CVG37" s="198"/>
      <c r="CVH37" s="159"/>
      <c r="CVI37" s="199"/>
      <c r="CVJ37" s="200"/>
      <c r="CVK37" s="201"/>
      <c r="CVL37" s="202"/>
      <c r="CVM37" s="203"/>
      <c r="CVN37" s="198"/>
      <c r="CVO37" s="159"/>
      <c r="CVP37" s="199"/>
      <c r="CVQ37" s="200"/>
      <c r="CVR37" s="201"/>
      <c r="CVS37" s="202"/>
      <c r="CVT37" s="203"/>
      <c r="CVU37" s="198"/>
      <c r="CVV37" s="159"/>
      <c r="CVW37" s="199"/>
      <c r="CVX37" s="200"/>
      <c r="CVY37" s="201"/>
      <c r="CVZ37" s="202"/>
      <c r="CWA37" s="203"/>
      <c r="CWB37" s="198"/>
      <c r="CWC37" s="159"/>
      <c r="CWD37" s="199"/>
      <c r="CWE37" s="200"/>
      <c r="CWF37" s="201"/>
      <c r="CWG37" s="202"/>
      <c r="CWH37" s="203"/>
      <c r="CWI37" s="198"/>
      <c r="CWJ37" s="159"/>
      <c r="CWK37" s="199"/>
      <c r="CWL37" s="200"/>
      <c r="CWM37" s="201"/>
      <c r="CWN37" s="202"/>
      <c r="CWO37" s="203"/>
      <c r="CWP37" s="198"/>
      <c r="CWQ37" s="159"/>
      <c r="CWR37" s="199"/>
      <c r="CWS37" s="200"/>
      <c r="CWT37" s="201"/>
      <c r="CWU37" s="202"/>
      <c r="CWV37" s="203"/>
      <c r="CWW37" s="198"/>
      <c r="CWX37" s="159"/>
      <c r="CWY37" s="199"/>
      <c r="CWZ37" s="200"/>
      <c r="CXA37" s="201"/>
      <c r="CXB37" s="202"/>
      <c r="CXC37" s="203"/>
      <c r="CXD37" s="198"/>
      <c r="CXE37" s="159"/>
      <c r="CXF37" s="199"/>
      <c r="CXG37" s="200"/>
      <c r="CXH37" s="201"/>
      <c r="CXI37" s="202"/>
      <c r="CXJ37" s="203"/>
      <c r="CXK37" s="198"/>
      <c r="CXL37" s="159"/>
      <c r="CXM37" s="199"/>
      <c r="CXN37" s="200"/>
      <c r="CXO37" s="201"/>
      <c r="CXP37" s="202"/>
      <c r="CXQ37" s="203"/>
      <c r="CXR37" s="198"/>
      <c r="CXS37" s="159"/>
      <c r="CXT37" s="199"/>
      <c r="CXU37" s="200"/>
      <c r="CXV37" s="201"/>
      <c r="CXW37" s="202"/>
      <c r="CXX37" s="203"/>
      <c r="CXY37" s="198"/>
      <c r="CXZ37" s="159"/>
      <c r="CYA37" s="199"/>
      <c r="CYB37" s="200"/>
      <c r="CYC37" s="201"/>
      <c r="CYD37" s="202"/>
      <c r="CYE37" s="203"/>
      <c r="CYF37" s="198"/>
      <c r="CYG37" s="159"/>
      <c r="CYH37" s="199"/>
      <c r="CYI37" s="200"/>
      <c r="CYJ37" s="201"/>
      <c r="CYK37" s="202"/>
      <c r="CYL37" s="203"/>
      <c r="CYM37" s="198"/>
      <c r="CYN37" s="159"/>
      <c r="CYO37" s="199"/>
      <c r="CYP37" s="200"/>
      <c r="CYQ37" s="201"/>
      <c r="CYR37" s="202"/>
      <c r="CYS37" s="203"/>
      <c r="CYT37" s="198"/>
      <c r="CYU37" s="159"/>
      <c r="CYV37" s="199"/>
      <c r="CYW37" s="200"/>
      <c r="CYX37" s="201"/>
      <c r="CYY37" s="202"/>
      <c r="CYZ37" s="203"/>
      <c r="CZA37" s="198"/>
      <c r="CZB37" s="159"/>
      <c r="CZC37" s="199"/>
      <c r="CZD37" s="200"/>
      <c r="CZE37" s="201"/>
      <c r="CZF37" s="202"/>
      <c r="CZG37" s="203"/>
      <c r="CZH37" s="198"/>
      <c r="CZI37" s="159"/>
      <c r="CZJ37" s="199"/>
      <c r="CZK37" s="200"/>
      <c r="CZL37" s="201"/>
      <c r="CZM37" s="202"/>
      <c r="CZN37" s="203"/>
      <c r="CZO37" s="198"/>
      <c r="CZP37" s="159"/>
      <c r="CZQ37" s="199"/>
      <c r="CZR37" s="200"/>
      <c r="CZS37" s="201"/>
      <c r="CZT37" s="202"/>
      <c r="CZU37" s="203"/>
      <c r="CZV37" s="198"/>
      <c r="CZW37" s="159"/>
      <c r="CZX37" s="199"/>
      <c r="CZY37" s="200"/>
      <c r="CZZ37" s="201"/>
      <c r="DAA37" s="202"/>
      <c r="DAB37" s="203"/>
      <c r="DAC37" s="198"/>
      <c r="DAD37" s="159"/>
      <c r="DAE37" s="199"/>
      <c r="DAF37" s="200"/>
      <c r="DAG37" s="201"/>
      <c r="DAH37" s="202"/>
      <c r="DAI37" s="203"/>
      <c r="DAJ37" s="198"/>
      <c r="DAK37" s="159"/>
      <c r="DAL37" s="199"/>
      <c r="DAM37" s="200"/>
      <c r="DAN37" s="201"/>
      <c r="DAO37" s="202"/>
      <c r="DAP37" s="203"/>
      <c r="DAQ37" s="198"/>
      <c r="DAR37" s="159"/>
      <c r="DAS37" s="199"/>
      <c r="DAT37" s="200"/>
      <c r="DAU37" s="201"/>
      <c r="DAV37" s="202"/>
      <c r="DAW37" s="203"/>
      <c r="DAX37" s="198"/>
      <c r="DAY37" s="159"/>
      <c r="DAZ37" s="199"/>
      <c r="DBA37" s="200"/>
      <c r="DBB37" s="201"/>
      <c r="DBC37" s="202"/>
      <c r="DBD37" s="203"/>
      <c r="DBE37" s="198"/>
      <c r="DBF37" s="159"/>
      <c r="DBG37" s="199"/>
      <c r="DBH37" s="200"/>
      <c r="DBI37" s="201"/>
      <c r="DBJ37" s="202"/>
      <c r="DBK37" s="203"/>
      <c r="DBL37" s="198"/>
      <c r="DBM37" s="159"/>
      <c r="DBN37" s="199"/>
      <c r="DBO37" s="200"/>
      <c r="DBP37" s="201"/>
      <c r="DBQ37" s="202"/>
      <c r="DBR37" s="203"/>
      <c r="DBS37" s="198"/>
      <c r="DBT37" s="159"/>
      <c r="DBU37" s="199"/>
      <c r="DBV37" s="200"/>
      <c r="DBW37" s="201"/>
      <c r="DBX37" s="202"/>
      <c r="DBY37" s="203"/>
      <c r="DBZ37" s="198"/>
      <c r="DCA37" s="159"/>
      <c r="DCB37" s="199"/>
      <c r="DCC37" s="200"/>
      <c r="DCD37" s="201"/>
      <c r="DCE37" s="202"/>
      <c r="DCF37" s="203"/>
      <c r="DCG37" s="198"/>
      <c r="DCH37" s="159"/>
      <c r="DCI37" s="199"/>
      <c r="DCJ37" s="200"/>
      <c r="DCK37" s="201"/>
      <c r="DCL37" s="202"/>
      <c r="DCM37" s="203"/>
      <c r="DCN37" s="198"/>
      <c r="DCO37" s="159"/>
      <c r="DCP37" s="199"/>
      <c r="DCQ37" s="200"/>
      <c r="DCR37" s="201"/>
      <c r="DCS37" s="202"/>
      <c r="DCT37" s="203"/>
      <c r="DCU37" s="198"/>
      <c r="DCV37" s="159"/>
      <c r="DCW37" s="199"/>
      <c r="DCX37" s="200"/>
      <c r="DCY37" s="201"/>
      <c r="DCZ37" s="202"/>
      <c r="DDA37" s="203"/>
      <c r="DDB37" s="198"/>
      <c r="DDC37" s="159"/>
      <c r="DDD37" s="199"/>
      <c r="DDE37" s="200"/>
      <c r="DDF37" s="201"/>
      <c r="DDG37" s="202"/>
      <c r="DDH37" s="203"/>
      <c r="DDI37" s="198"/>
      <c r="DDJ37" s="159"/>
      <c r="DDK37" s="199"/>
      <c r="DDL37" s="200"/>
      <c r="DDM37" s="201"/>
      <c r="DDN37" s="202"/>
      <c r="DDO37" s="203"/>
      <c r="DDP37" s="198"/>
      <c r="DDQ37" s="159"/>
      <c r="DDR37" s="199"/>
      <c r="DDS37" s="200"/>
      <c r="DDT37" s="201"/>
      <c r="DDU37" s="202"/>
      <c r="DDV37" s="203"/>
      <c r="DDW37" s="198"/>
      <c r="DDX37" s="159"/>
      <c r="DDY37" s="199"/>
      <c r="DDZ37" s="200"/>
      <c r="DEA37" s="201"/>
      <c r="DEB37" s="202"/>
      <c r="DEC37" s="203"/>
      <c r="DED37" s="198"/>
      <c r="DEE37" s="159"/>
      <c r="DEF37" s="199"/>
      <c r="DEG37" s="200"/>
      <c r="DEH37" s="201"/>
      <c r="DEI37" s="202"/>
      <c r="DEJ37" s="203"/>
      <c r="DEK37" s="198"/>
      <c r="DEL37" s="159"/>
      <c r="DEM37" s="199"/>
      <c r="DEN37" s="200"/>
      <c r="DEO37" s="201"/>
      <c r="DEP37" s="202"/>
      <c r="DEQ37" s="203"/>
      <c r="DER37" s="198"/>
      <c r="DES37" s="159"/>
      <c r="DET37" s="199"/>
      <c r="DEU37" s="200"/>
      <c r="DEV37" s="201"/>
      <c r="DEW37" s="202"/>
      <c r="DEX37" s="203"/>
      <c r="DEY37" s="198"/>
      <c r="DEZ37" s="159"/>
      <c r="DFA37" s="199"/>
      <c r="DFB37" s="200"/>
      <c r="DFC37" s="201"/>
      <c r="DFD37" s="202"/>
      <c r="DFE37" s="203"/>
      <c r="DFF37" s="198"/>
      <c r="DFG37" s="159"/>
      <c r="DFH37" s="199"/>
      <c r="DFI37" s="200"/>
      <c r="DFJ37" s="201"/>
      <c r="DFK37" s="202"/>
      <c r="DFL37" s="203"/>
      <c r="DFM37" s="198"/>
      <c r="DFN37" s="159"/>
      <c r="DFO37" s="199"/>
      <c r="DFP37" s="200"/>
      <c r="DFQ37" s="201"/>
      <c r="DFR37" s="202"/>
      <c r="DFS37" s="203"/>
      <c r="DFT37" s="198"/>
      <c r="DFU37" s="159"/>
      <c r="DFV37" s="199"/>
      <c r="DFW37" s="200"/>
      <c r="DFX37" s="201"/>
      <c r="DFY37" s="202"/>
      <c r="DFZ37" s="203"/>
      <c r="DGA37" s="198"/>
      <c r="DGB37" s="159"/>
      <c r="DGC37" s="199"/>
      <c r="DGD37" s="200"/>
      <c r="DGE37" s="201"/>
      <c r="DGF37" s="202"/>
      <c r="DGG37" s="203"/>
      <c r="DGH37" s="198"/>
      <c r="DGI37" s="159"/>
      <c r="DGJ37" s="199"/>
      <c r="DGK37" s="200"/>
      <c r="DGL37" s="201"/>
      <c r="DGM37" s="202"/>
      <c r="DGN37" s="203"/>
      <c r="DGO37" s="198"/>
      <c r="DGP37" s="159"/>
      <c r="DGQ37" s="199"/>
      <c r="DGR37" s="200"/>
      <c r="DGS37" s="201"/>
      <c r="DGT37" s="202"/>
      <c r="DGU37" s="203"/>
      <c r="DGV37" s="198"/>
      <c r="DGW37" s="159"/>
      <c r="DGX37" s="199"/>
      <c r="DGY37" s="200"/>
      <c r="DGZ37" s="201"/>
      <c r="DHA37" s="202"/>
      <c r="DHB37" s="203"/>
      <c r="DHC37" s="198"/>
      <c r="DHD37" s="159"/>
      <c r="DHE37" s="199"/>
      <c r="DHF37" s="200"/>
      <c r="DHG37" s="201"/>
      <c r="DHH37" s="202"/>
      <c r="DHI37" s="203"/>
      <c r="DHJ37" s="198"/>
      <c r="DHK37" s="159"/>
      <c r="DHL37" s="199"/>
      <c r="DHM37" s="200"/>
      <c r="DHN37" s="201"/>
      <c r="DHO37" s="202"/>
      <c r="DHP37" s="203"/>
      <c r="DHQ37" s="198"/>
      <c r="DHR37" s="159"/>
      <c r="DHS37" s="199"/>
      <c r="DHT37" s="200"/>
      <c r="DHU37" s="201"/>
      <c r="DHV37" s="202"/>
      <c r="DHW37" s="203"/>
      <c r="DHX37" s="198"/>
      <c r="DHY37" s="159"/>
      <c r="DHZ37" s="199"/>
      <c r="DIA37" s="200"/>
      <c r="DIB37" s="201"/>
      <c r="DIC37" s="202"/>
      <c r="DID37" s="203"/>
      <c r="DIE37" s="198"/>
      <c r="DIF37" s="159"/>
      <c r="DIG37" s="199"/>
      <c r="DIH37" s="200"/>
      <c r="DII37" s="201"/>
      <c r="DIJ37" s="202"/>
      <c r="DIK37" s="203"/>
      <c r="DIL37" s="198"/>
      <c r="DIM37" s="159"/>
      <c r="DIN37" s="199"/>
      <c r="DIO37" s="200"/>
      <c r="DIP37" s="201"/>
      <c r="DIQ37" s="202"/>
      <c r="DIR37" s="203"/>
      <c r="DIS37" s="198"/>
      <c r="DIT37" s="159"/>
      <c r="DIU37" s="199"/>
      <c r="DIV37" s="200"/>
      <c r="DIW37" s="201"/>
      <c r="DIX37" s="202"/>
      <c r="DIY37" s="203"/>
      <c r="DIZ37" s="198"/>
      <c r="DJA37" s="159"/>
      <c r="DJB37" s="199"/>
      <c r="DJC37" s="200"/>
      <c r="DJD37" s="201"/>
      <c r="DJE37" s="202"/>
      <c r="DJF37" s="203"/>
      <c r="DJG37" s="198"/>
      <c r="DJH37" s="159"/>
      <c r="DJI37" s="199"/>
      <c r="DJJ37" s="200"/>
      <c r="DJK37" s="201"/>
      <c r="DJL37" s="202"/>
      <c r="DJM37" s="203"/>
      <c r="DJN37" s="198"/>
      <c r="DJO37" s="159"/>
      <c r="DJP37" s="199"/>
      <c r="DJQ37" s="200"/>
      <c r="DJR37" s="201"/>
      <c r="DJS37" s="202"/>
      <c r="DJT37" s="203"/>
      <c r="DJU37" s="198"/>
      <c r="DJV37" s="159"/>
      <c r="DJW37" s="199"/>
      <c r="DJX37" s="200"/>
      <c r="DJY37" s="201"/>
      <c r="DJZ37" s="202"/>
      <c r="DKA37" s="203"/>
      <c r="DKB37" s="198"/>
      <c r="DKC37" s="159"/>
      <c r="DKD37" s="199"/>
      <c r="DKE37" s="200"/>
      <c r="DKF37" s="201"/>
      <c r="DKG37" s="202"/>
      <c r="DKH37" s="203"/>
      <c r="DKI37" s="198"/>
      <c r="DKJ37" s="159"/>
      <c r="DKK37" s="199"/>
      <c r="DKL37" s="200"/>
      <c r="DKM37" s="201"/>
      <c r="DKN37" s="202"/>
      <c r="DKO37" s="203"/>
      <c r="DKP37" s="198"/>
      <c r="DKQ37" s="159"/>
      <c r="DKR37" s="199"/>
      <c r="DKS37" s="200"/>
      <c r="DKT37" s="201"/>
      <c r="DKU37" s="202"/>
      <c r="DKV37" s="203"/>
      <c r="DKW37" s="198"/>
      <c r="DKX37" s="159"/>
      <c r="DKY37" s="199"/>
      <c r="DKZ37" s="200"/>
      <c r="DLA37" s="201"/>
      <c r="DLB37" s="202"/>
      <c r="DLC37" s="203"/>
      <c r="DLD37" s="198"/>
      <c r="DLE37" s="159"/>
      <c r="DLF37" s="199"/>
      <c r="DLG37" s="200"/>
      <c r="DLH37" s="201"/>
      <c r="DLI37" s="202"/>
      <c r="DLJ37" s="203"/>
      <c r="DLK37" s="198"/>
      <c r="DLL37" s="159"/>
      <c r="DLM37" s="199"/>
      <c r="DLN37" s="200"/>
      <c r="DLO37" s="201"/>
      <c r="DLP37" s="202"/>
      <c r="DLQ37" s="203"/>
      <c r="DLR37" s="198"/>
      <c r="DLS37" s="159"/>
      <c r="DLT37" s="199"/>
      <c r="DLU37" s="200"/>
      <c r="DLV37" s="201"/>
      <c r="DLW37" s="202"/>
      <c r="DLX37" s="203"/>
      <c r="DLY37" s="198"/>
      <c r="DLZ37" s="159"/>
      <c r="DMA37" s="199"/>
      <c r="DMB37" s="200"/>
      <c r="DMC37" s="201"/>
      <c r="DMD37" s="202"/>
      <c r="DME37" s="203"/>
      <c r="DMF37" s="198"/>
      <c r="DMG37" s="159"/>
      <c r="DMH37" s="199"/>
      <c r="DMI37" s="200"/>
      <c r="DMJ37" s="201"/>
      <c r="DMK37" s="202"/>
      <c r="DML37" s="203"/>
      <c r="DMM37" s="198"/>
      <c r="DMN37" s="159"/>
      <c r="DMO37" s="199"/>
      <c r="DMP37" s="200"/>
      <c r="DMQ37" s="201"/>
      <c r="DMR37" s="202"/>
      <c r="DMS37" s="203"/>
      <c r="DMT37" s="198"/>
      <c r="DMU37" s="159"/>
      <c r="DMV37" s="199"/>
      <c r="DMW37" s="200"/>
      <c r="DMX37" s="201"/>
      <c r="DMY37" s="202"/>
      <c r="DMZ37" s="203"/>
      <c r="DNA37" s="198"/>
      <c r="DNB37" s="159"/>
      <c r="DNC37" s="199"/>
      <c r="DND37" s="200"/>
      <c r="DNE37" s="201"/>
      <c r="DNF37" s="202"/>
      <c r="DNG37" s="203"/>
      <c r="DNH37" s="198"/>
      <c r="DNI37" s="159"/>
      <c r="DNJ37" s="199"/>
      <c r="DNK37" s="200"/>
      <c r="DNL37" s="201"/>
      <c r="DNM37" s="202"/>
      <c r="DNN37" s="203"/>
      <c r="DNO37" s="198"/>
      <c r="DNP37" s="159"/>
      <c r="DNQ37" s="199"/>
      <c r="DNR37" s="200"/>
      <c r="DNS37" s="201"/>
      <c r="DNT37" s="202"/>
      <c r="DNU37" s="203"/>
      <c r="DNV37" s="198"/>
      <c r="DNW37" s="159"/>
      <c r="DNX37" s="199"/>
      <c r="DNY37" s="200"/>
      <c r="DNZ37" s="201"/>
      <c r="DOA37" s="202"/>
      <c r="DOB37" s="203"/>
      <c r="DOC37" s="198"/>
      <c r="DOD37" s="159"/>
      <c r="DOE37" s="199"/>
      <c r="DOF37" s="200"/>
      <c r="DOG37" s="201"/>
      <c r="DOH37" s="202"/>
      <c r="DOI37" s="203"/>
      <c r="DOJ37" s="198"/>
      <c r="DOK37" s="159"/>
      <c r="DOL37" s="199"/>
      <c r="DOM37" s="200"/>
      <c r="DON37" s="201"/>
      <c r="DOO37" s="202"/>
      <c r="DOP37" s="203"/>
      <c r="DOQ37" s="198"/>
      <c r="DOR37" s="159"/>
      <c r="DOS37" s="199"/>
      <c r="DOT37" s="200"/>
      <c r="DOU37" s="201"/>
      <c r="DOV37" s="202"/>
      <c r="DOW37" s="203"/>
      <c r="DOX37" s="198"/>
      <c r="DOY37" s="159"/>
      <c r="DOZ37" s="199"/>
      <c r="DPA37" s="200"/>
      <c r="DPB37" s="201"/>
      <c r="DPC37" s="202"/>
      <c r="DPD37" s="203"/>
      <c r="DPE37" s="198"/>
      <c r="DPF37" s="159"/>
      <c r="DPG37" s="199"/>
      <c r="DPH37" s="200"/>
      <c r="DPI37" s="201"/>
      <c r="DPJ37" s="202"/>
      <c r="DPK37" s="203"/>
      <c r="DPL37" s="198"/>
      <c r="DPM37" s="159"/>
      <c r="DPN37" s="199"/>
      <c r="DPO37" s="200"/>
      <c r="DPP37" s="201"/>
      <c r="DPQ37" s="202"/>
      <c r="DPR37" s="203"/>
      <c r="DPS37" s="198"/>
      <c r="DPT37" s="159"/>
      <c r="DPU37" s="199"/>
      <c r="DPV37" s="200"/>
      <c r="DPW37" s="201"/>
      <c r="DPX37" s="202"/>
      <c r="DPY37" s="203"/>
      <c r="DPZ37" s="198"/>
      <c r="DQA37" s="159"/>
      <c r="DQB37" s="199"/>
      <c r="DQC37" s="200"/>
      <c r="DQD37" s="201"/>
      <c r="DQE37" s="202"/>
      <c r="DQF37" s="203"/>
      <c r="DQG37" s="198"/>
      <c r="DQH37" s="159"/>
      <c r="DQI37" s="199"/>
      <c r="DQJ37" s="200"/>
      <c r="DQK37" s="201"/>
      <c r="DQL37" s="202"/>
      <c r="DQM37" s="203"/>
      <c r="DQN37" s="198"/>
      <c r="DQO37" s="159"/>
      <c r="DQP37" s="199"/>
      <c r="DQQ37" s="200"/>
      <c r="DQR37" s="201"/>
      <c r="DQS37" s="202"/>
      <c r="DQT37" s="203"/>
      <c r="DQU37" s="198"/>
      <c r="DQV37" s="159"/>
      <c r="DQW37" s="199"/>
      <c r="DQX37" s="200"/>
      <c r="DQY37" s="201"/>
      <c r="DQZ37" s="202"/>
      <c r="DRA37" s="203"/>
      <c r="DRB37" s="198"/>
      <c r="DRC37" s="159"/>
      <c r="DRD37" s="199"/>
      <c r="DRE37" s="200"/>
      <c r="DRF37" s="201"/>
      <c r="DRG37" s="202"/>
      <c r="DRH37" s="203"/>
      <c r="DRI37" s="198"/>
      <c r="DRJ37" s="159"/>
      <c r="DRK37" s="199"/>
      <c r="DRL37" s="200"/>
      <c r="DRM37" s="201"/>
      <c r="DRN37" s="202"/>
      <c r="DRO37" s="203"/>
      <c r="DRP37" s="198"/>
      <c r="DRQ37" s="159"/>
      <c r="DRR37" s="199"/>
      <c r="DRS37" s="200"/>
      <c r="DRT37" s="201"/>
      <c r="DRU37" s="202"/>
      <c r="DRV37" s="203"/>
      <c r="DRW37" s="198"/>
      <c r="DRX37" s="159"/>
      <c r="DRY37" s="199"/>
      <c r="DRZ37" s="200"/>
      <c r="DSA37" s="201"/>
      <c r="DSB37" s="202"/>
      <c r="DSC37" s="203"/>
      <c r="DSD37" s="198"/>
      <c r="DSE37" s="159"/>
      <c r="DSF37" s="199"/>
      <c r="DSG37" s="200"/>
      <c r="DSH37" s="201"/>
      <c r="DSI37" s="202"/>
      <c r="DSJ37" s="203"/>
      <c r="DSK37" s="198"/>
      <c r="DSL37" s="159"/>
      <c r="DSM37" s="199"/>
      <c r="DSN37" s="200"/>
      <c r="DSO37" s="201"/>
      <c r="DSP37" s="202"/>
      <c r="DSQ37" s="203"/>
      <c r="DSR37" s="198"/>
      <c r="DSS37" s="159"/>
      <c r="DST37" s="199"/>
      <c r="DSU37" s="200"/>
      <c r="DSV37" s="201"/>
      <c r="DSW37" s="202"/>
      <c r="DSX37" s="203"/>
      <c r="DSY37" s="198"/>
      <c r="DSZ37" s="159"/>
      <c r="DTA37" s="199"/>
      <c r="DTB37" s="200"/>
      <c r="DTC37" s="201"/>
      <c r="DTD37" s="202"/>
      <c r="DTE37" s="203"/>
      <c r="DTF37" s="198"/>
      <c r="DTG37" s="159"/>
      <c r="DTH37" s="199"/>
      <c r="DTI37" s="200"/>
      <c r="DTJ37" s="201"/>
      <c r="DTK37" s="202"/>
      <c r="DTL37" s="203"/>
      <c r="DTM37" s="198"/>
      <c r="DTN37" s="159"/>
      <c r="DTO37" s="199"/>
      <c r="DTP37" s="200"/>
      <c r="DTQ37" s="201"/>
      <c r="DTR37" s="202"/>
      <c r="DTS37" s="203"/>
      <c r="DTT37" s="198"/>
      <c r="DTU37" s="159"/>
      <c r="DTV37" s="199"/>
      <c r="DTW37" s="200"/>
      <c r="DTX37" s="201"/>
      <c r="DTY37" s="202"/>
      <c r="DTZ37" s="203"/>
      <c r="DUA37" s="198"/>
      <c r="DUB37" s="159"/>
      <c r="DUC37" s="199"/>
      <c r="DUD37" s="200"/>
      <c r="DUE37" s="201"/>
      <c r="DUF37" s="202"/>
      <c r="DUG37" s="203"/>
      <c r="DUH37" s="198"/>
      <c r="DUI37" s="159"/>
      <c r="DUJ37" s="199"/>
      <c r="DUK37" s="200"/>
      <c r="DUL37" s="201"/>
      <c r="DUM37" s="202"/>
      <c r="DUN37" s="203"/>
      <c r="DUO37" s="198"/>
      <c r="DUP37" s="159"/>
      <c r="DUQ37" s="199"/>
      <c r="DUR37" s="200"/>
      <c r="DUS37" s="201"/>
      <c r="DUT37" s="202"/>
      <c r="DUU37" s="203"/>
      <c r="DUV37" s="198"/>
      <c r="DUW37" s="159"/>
      <c r="DUX37" s="199"/>
      <c r="DUY37" s="200"/>
      <c r="DUZ37" s="201"/>
      <c r="DVA37" s="202"/>
      <c r="DVB37" s="203"/>
      <c r="DVC37" s="198"/>
      <c r="DVD37" s="159"/>
      <c r="DVE37" s="199"/>
      <c r="DVF37" s="200"/>
      <c r="DVG37" s="201"/>
      <c r="DVH37" s="202"/>
      <c r="DVI37" s="203"/>
      <c r="DVJ37" s="198"/>
      <c r="DVK37" s="159"/>
      <c r="DVL37" s="199"/>
      <c r="DVM37" s="200"/>
      <c r="DVN37" s="201"/>
      <c r="DVO37" s="202"/>
      <c r="DVP37" s="203"/>
      <c r="DVQ37" s="198"/>
      <c r="DVR37" s="159"/>
      <c r="DVS37" s="199"/>
      <c r="DVT37" s="200"/>
      <c r="DVU37" s="201"/>
      <c r="DVV37" s="202"/>
      <c r="DVW37" s="203"/>
      <c r="DVX37" s="198"/>
      <c r="DVY37" s="159"/>
      <c r="DVZ37" s="199"/>
      <c r="DWA37" s="200"/>
      <c r="DWB37" s="201"/>
      <c r="DWC37" s="202"/>
      <c r="DWD37" s="203"/>
      <c r="DWE37" s="198"/>
      <c r="DWF37" s="159"/>
      <c r="DWG37" s="199"/>
      <c r="DWH37" s="200"/>
      <c r="DWI37" s="201"/>
      <c r="DWJ37" s="202"/>
      <c r="DWK37" s="203"/>
      <c r="DWL37" s="198"/>
      <c r="DWM37" s="159"/>
      <c r="DWN37" s="199"/>
      <c r="DWO37" s="200"/>
      <c r="DWP37" s="201"/>
      <c r="DWQ37" s="202"/>
      <c r="DWR37" s="203"/>
      <c r="DWS37" s="198"/>
      <c r="DWT37" s="159"/>
      <c r="DWU37" s="199"/>
      <c r="DWV37" s="200"/>
      <c r="DWW37" s="201"/>
      <c r="DWX37" s="202"/>
      <c r="DWY37" s="203"/>
      <c r="DWZ37" s="198"/>
      <c r="DXA37" s="159"/>
      <c r="DXB37" s="199"/>
      <c r="DXC37" s="200"/>
      <c r="DXD37" s="201"/>
      <c r="DXE37" s="202"/>
      <c r="DXF37" s="203"/>
      <c r="DXG37" s="198"/>
      <c r="DXH37" s="159"/>
      <c r="DXI37" s="199"/>
      <c r="DXJ37" s="200"/>
      <c r="DXK37" s="201"/>
      <c r="DXL37" s="202"/>
      <c r="DXM37" s="203"/>
      <c r="DXN37" s="198"/>
      <c r="DXO37" s="159"/>
      <c r="DXP37" s="199"/>
      <c r="DXQ37" s="200"/>
      <c r="DXR37" s="201"/>
      <c r="DXS37" s="202"/>
      <c r="DXT37" s="203"/>
      <c r="DXU37" s="198"/>
      <c r="DXV37" s="159"/>
      <c r="DXW37" s="199"/>
      <c r="DXX37" s="200"/>
      <c r="DXY37" s="201"/>
      <c r="DXZ37" s="202"/>
      <c r="DYA37" s="203"/>
      <c r="DYB37" s="198"/>
      <c r="DYC37" s="159"/>
      <c r="DYD37" s="199"/>
      <c r="DYE37" s="200"/>
      <c r="DYF37" s="201"/>
      <c r="DYG37" s="202"/>
      <c r="DYH37" s="203"/>
      <c r="DYI37" s="198"/>
      <c r="DYJ37" s="159"/>
      <c r="DYK37" s="199"/>
      <c r="DYL37" s="200"/>
      <c r="DYM37" s="201"/>
      <c r="DYN37" s="202"/>
      <c r="DYO37" s="203"/>
      <c r="DYP37" s="198"/>
      <c r="DYQ37" s="159"/>
      <c r="DYR37" s="199"/>
      <c r="DYS37" s="200"/>
      <c r="DYT37" s="201"/>
      <c r="DYU37" s="202"/>
      <c r="DYV37" s="203"/>
      <c r="DYW37" s="198"/>
      <c r="DYX37" s="159"/>
      <c r="DYY37" s="199"/>
      <c r="DYZ37" s="200"/>
      <c r="DZA37" s="201"/>
      <c r="DZB37" s="202"/>
      <c r="DZC37" s="203"/>
      <c r="DZD37" s="198"/>
      <c r="DZE37" s="159"/>
      <c r="DZF37" s="199"/>
      <c r="DZG37" s="200"/>
      <c r="DZH37" s="201"/>
      <c r="DZI37" s="202"/>
      <c r="DZJ37" s="203"/>
      <c r="DZK37" s="198"/>
      <c r="DZL37" s="159"/>
      <c r="DZM37" s="199"/>
      <c r="DZN37" s="200"/>
      <c r="DZO37" s="201"/>
      <c r="DZP37" s="202"/>
      <c r="DZQ37" s="203"/>
      <c r="DZR37" s="198"/>
      <c r="DZS37" s="159"/>
      <c r="DZT37" s="199"/>
      <c r="DZU37" s="200"/>
      <c r="DZV37" s="201"/>
      <c r="DZW37" s="202"/>
      <c r="DZX37" s="203"/>
      <c r="DZY37" s="198"/>
      <c r="DZZ37" s="159"/>
      <c r="EAA37" s="199"/>
      <c r="EAB37" s="200"/>
      <c r="EAC37" s="201"/>
      <c r="EAD37" s="202"/>
      <c r="EAE37" s="203"/>
      <c r="EAF37" s="198"/>
      <c r="EAG37" s="159"/>
      <c r="EAH37" s="199"/>
      <c r="EAI37" s="200"/>
      <c r="EAJ37" s="201"/>
      <c r="EAK37" s="202"/>
      <c r="EAL37" s="203"/>
      <c r="EAM37" s="198"/>
      <c r="EAN37" s="159"/>
      <c r="EAO37" s="199"/>
      <c r="EAP37" s="200"/>
      <c r="EAQ37" s="201"/>
      <c r="EAR37" s="202"/>
      <c r="EAS37" s="203"/>
      <c r="EAT37" s="198"/>
      <c r="EAU37" s="159"/>
      <c r="EAV37" s="199"/>
      <c r="EAW37" s="200"/>
      <c r="EAX37" s="201"/>
      <c r="EAY37" s="202"/>
      <c r="EAZ37" s="203"/>
      <c r="EBA37" s="198"/>
      <c r="EBB37" s="159"/>
      <c r="EBC37" s="199"/>
      <c r="EBD37" s="200"/>
      <c r="EBE37" s="201"/>
      <c r="EBF37" s="202"/>
      <c r="EBG37" s="203"/>
      <c r="EBH37" s="198"/>
      <c r="EBI37" s="159"/>
      <c r="EBJ37" s="199"/>
      <c r="EBK37" s="200"/>
      <c r="EBL37" s="201"/>
      <c r="EBM37" s="202"/>
      <c r="EBN37" s="203"/>
      <c r="EBO37" s="198"/>
      <c r="EBP37" s="159"/>
      <c r="EBQ37" s="199"/>
      <c r="EBR37" s="200"/>
      <c r="EBS37" s="201"/>
      <c r="EBT37" s="202"/>
      <c r="EBU37" s="203"/>
      <c r="EBV37" s="198"/>
      <c r="EBW37" s="159"/>
      <c r="EBX37" s="199"/>
      <c r="EBY37" s="200"/>
      <c r="EBZ37" s="201"/>
      <c r="ECA37" s="202"/>
      <c r="ECB37" s="203"/>
      <c r="ECC37" s="198"/>
      <c r="ECD37" s="159"/>
      <c r="ECE37" s="199"/>
      <c r="ECF37" s="200"/>
      <c r="ECG37" s="201"/>
      <c r="ECH37" s="202"/>
      <c r="ECI37" s="203"/>
      <c r="ECJ37" s="198"/>
      <c r="ECK37" s="159"/>
      <c r="ECL37" s="199"/>
      <c r="ECM37" s="200"/>
      <c r="ECN37" s="201"/>
      <c r="ECO37" s="202"/>
      <c r="ECP37" s="203"/>
      <c r="ECQ37" s="198"/>
      <c r="ECR37" s="159"/>
      <c r="ECS37" s="199"/>
      <c r="ECT37" s="200"/>
      <c r="ECU37" s="201"/>
      <c r="ECV37" s="202"/>
      <c r="ECW37" s="203"/>
      <c r="ECX37" s="198"/>
      <c r="ECY37" s="159"/>
      <c r="ECZ37" s="199"/>
      <c r="EDA37" s="200"/>
      <c r="EDB37" s="201"/>
      <c r="EDC37" s="202"/>
      <c r="EDD37" s="203"/>
      <c r="EDE37" s="198"/>
      <c r="EDF37" s="159"/>
      <c r="EDG37" s="199"/>
      <c r="EDH37" s="200"/>
      <c r="EDI37" s="201"/>
      <c r="EDJ37" s="202"/>
      <c r="EDK37" s="203"/>
      <c r="EDL37" s="198"/>
      <c r="EDM37" s="159"/>
      <c r="EDN37" s="199"/>
      <c r="EDO37" s="200"/>
      <c r="EDP37" s="201"/>
      <c r="EDQ37" s="202"/>
      <c r="EDR37" s="203"/>
      <c r="EDS37" s="198"/>
      <c r="EDT37" s="159"/>
      <c r="EDU37" s="199"/>
      <c r="EDV37" s="200"/>
      <c r="EDW37" s="201"/>
      <c r="EDX37" s="202"/>
      <c r="EDY37" s="203"/>
      <c r="EDZ37" s="198"/>
      <c r="EEA37" s="159"/>
      <c r="EEB37" s="199"/>
      <c r="EEC37" s="200"/>
      <c r="EED37" s="201"/>
      <c r="EEE37" s="202"/>
      <c r="EEF37" s="203"/>
      <c r="EEG37" s="198"/>
      <c r="EEH37" s="159"/>
      <c r="EEI37" s="199"/>
      <c r="EEJ37" s="200"/>
      <c r="EEK37" s="201"/>
      <c r="EEL37" s="202"/>
      <c r="EEM37" s="203"/>
      <c r="EEN37" s="198"/>
      <c r="EEO37" s="159"/>
      <c r="EEP37" s="199"/>
      <c r="EEQ37" s="200"/>
      <c r="EER37" s="201"/>
      <c r="EES37" s="202"/>
      <c r="EET37" s="203"/>
      <c r="EEU37" s="198"/>
      <c r="EEV37" s="159"/>
      <c r="EEW37" s="199"/>
      <c r="EEX37" s="200"/>
      <c r="EEY37" s="201"/>
      <c r="EEZ37" s="202"/>
      <c r="EFA37" s="203"/>
      <c r="EFB37" s="198"/>
      <c r="EFC37" s="159"/>
      <c r="EFD37" s="199"/>
      <c r="EFE37" s="200"/>
      <c r="EFF37" s="201"/>
      <c r="EFG37" s="202"/>
      <c r="EFH37" s="203"/>
      <c r="EFI37" s="198"/>
      <c r="EFJ37" s="159"/>
      <c r="EFK37" s="199"/>
      <c r="EFL37" s="200"/>
      <c r="EFM37" s="201"/>
      <c r="EFN37" s="202"/>
      <c r="EFO37" s="203"/>
      <c r="EFP37" s="198"/>
      <c r="EFQ37" s="159"/>
      <c r="EFR37" s="199"/>
      <c r="EFS37" s="200"/>
      <c r="EFT37" s="201"/>
      <c r="EFU37" s="202"/>
      <c r="EFV37" s="203"/>
      <c r="EFW37" s="198"/>
      <c r="EFX37" s="159"/>
      <c r="EFY37" s="199"/>
      <c r="EFZ37" s="200"/>
      <c r="EGA37" s="201"/>
      <c r="EGB37" s="202"/>
      <c r="EGC37" s="203"/>
      <c r="EGD37" s="198"/>
      <c r="EGE37" s="159"/>
      <c r="EGF37" s="199"/>
      <c r="EGG37" s="200"/>
      <c r="EGH37" s="201"/>
      <c r="EGI37" s="202"/>
      <c r="EGJ37" s="203"/>
      <c r="EGK37" s="198"/>
      <c r="EGL37" s="159"/>
      <c r="EGM37" s="199"/>
      <c r="EGN37" s="200"/>
      <c r="EGO37" s="201"/>
      <c r="EGP37" s="202"/>
      <c r="EGQ37" s="203"/>
      <c r="EGR37" s="198"/>
      <c r="EGS37" s="159"/>
      <c r="EGT37" s="199"/>
      <c r="EGU37" s="200"/>
      <c r="EGV37" s="201"/>
      <c r="EGW37" s="202"/>
      <c r="EGX37" s="203"/>
      <c r="EGY37" s="198"/>
      <c r="EGZ37" s="159"/>
      <c r="EHA37" s="199"/>
      <c r="EHB37" s="200"/>
      <c r="EHC37" s="201"/>
      <c r="EHD37" s="202"/>
      <c r="EHE37" s="203"/>
      <c r="EHF37" s="198"/>
      <c r="EHG37" s="159"/>
      <c r="EHH37" s="199"/>
      <c r="EHI37" s="200"/>
      <c r="EHJ37" s="201"/>
      <c r="EHK37" s="202"/>
      <c r="EHL37" s="203"/>
      <c r="EHM37" s="198"/>
      <c r="EHN37" s="159"/>
      <c r="EHO37" s="199"/>
      <c r="EHP37" s="200"/>
      <c r="EHQ37" s="201"/>
      <c r="EHR37" s="202"/>
      <c r="EHS37" s="203"/>
      <c r="EHT37" s="198"/>
      <c r="EHU37" s="159"/>
      <c r="EHV37" s="199"/>
      <c r="EHW37" s="200"/>
      <c r="EHX37" s="201"/>
      <c r="EHY37" s="202"/>
      <c r="EHZ37" s="203"/>
      <c r="EIA37" s="198"/>
      <c r="EIB37" s="159"/>
      <c r="EIC37" s="199"/>
      <c r="EID37" s="200"/>
      <c r="EIE37" s="201"/>
      <c r="EIF37" s="202"/>
      <c r="EIG37" s="203"/>
      <c r="EIH37" s="198"/>
      <c r="EII37" s="159"/>
      <c r="EIJ37" s="199"/>
      <c r="EIK37" s="200"/>
      <c r="EIL37" s="201"/>
      <c r="EIM37" s="202"/>
      <c r="EIN37" s="203"/>
      <c r="EIO37" s="198"/>
      <c r="EIP37" s="159"/>
      <c r="EIQ37" s="199"/>
      <c r="EIR37" s="200"/>
      <c r="EIS37" s="201"/>
      <c r="EIT37" s="202"/>
      <c r="EIU37" s="203"/>
      <c r="EIV37" s="198"/>
      <c r="EIW37" s="159"/>
      <c r="EIX37" s="199"/>
      <c r="EIY37" s="200"/>
      <c r="EIZ37" s="201"/>
      <c r="EJA37" s="202"/>
      <c r="EJB37" s="203"/>
      <c r="EJC37" s="198"/>
      <c r="EJD37" s="159"/>
      <c r="EJE37" s="199"/>
      <c r="EJF37" s="200"/>
      <c r="EJG37" s="201"/>
      <c r="EJH37" s="202"/>
      <c r="EJI37" s="203"/>
      <c r="EJJ37" s="198"/>
      <c r="EJK37" s="159"/>
      <c r="EJL37" s="199"/>
      <c r="EJM37" s="200"/>
      <c r="EJN37" s="201"/>
      <c r="EJO37" s="202"/>
      <c r="EJP37" s="203"/>
      <c r="EJQ37" s="198"/>
      <c r="EJR37" s="159"/>
      <c r="EJS37" s="199"/>
      <c r="EJT37" s="200"/>
      <c r="EJU37" s="201"/>
      <c r="EJV37" s="202"/>
      <c r="EJW37" s="203"/>
      <c r="EJX37" s="198"/>
      <c r="EJY37" s="159"/>
      <c r="EJZ37" s="199"/>
      <c r="EKA37" s="200"/>
      <c r="EKB37" s="201"/>
      <c r="EKC37" s="202"/>
      <c r="EKD37" s="203"/>
      <c r="EKE37" s="198"/>
      <c r="EKF37" s="159"/>
      <c r="EKG37" s="199"/>
      <c r="EKH37" s="200"/>
      <c r="EKI37" s="201"/>
      <c r="EKJ37" s="202"/>
      <c r="EKK37" s="203"/>
      <c r="EKL37" s="198"/>
      <c r="EKM37" s="159"/>
      <c r="EKN37" s="199"/>
      <c r="EKO37" s="200"/>
      <c r="EKP37" s="201"/>
      <c r="EKQ37" s="202"/>
      <c r="EKR37" s="203"/>
      <c r="EKS37" s="198"/>
      <c r="EKT37" s="159"/>
      <c r="EKU37" s="199"/>
      <c r="EKV37" s="200"/>
      <c r="EKW37" s="201"/>
      <c r="EKX37" s="202"/>
      <c r="EKY37" s="203"/>
      <c r="EKZ37" s="198"/>
      <c r="ELA37" s="159"/>
      <c r="ELB37" s="199"/>
      <c r="ELC37" s="200"/>
      <c r="ELD37" s="201"/>
      <c r="ELE37" s="202"/>
      <c r="ELF37" s="203"/>
      <c r="ELG37" s="198"/>
      <c r="ELH37" s="159"/>
      <c r="ELI37" s="199"/>
      <c r="ELJ37" s="200"/>
      <c r="ELK37" s="201"/>
      <c r="ELL37" s="202"/>
      <c r="ELM37" s="203"/>
      <c r="ELN37" s="198"/>
      <c r="ELO37" s="159"/>
      <c r="ELP37" s="199"/>
      <c r="ELQ37" s="200"/>
      <c r="ELR37" s="201"/>
      <c r="ELS37" s="202"/>
      <c r="ELT37" s="203"/>
      <c r="ELU37" s="198"/>
      <c r="ELV37" s="159"/>
      <c r="ELW37" s="199"/>
      <c r="ELX37" s="200"/>
      <c r="ELY37" s="201"/>
      <c r="ELZ37" s="202"/>
      <c r="EMA37" s="203"/>
      <c r="EMB37" s="198"/>
      <c r="EMC37" s="159"/>
      <c r="EMD37" s="199"/>
      <c r="EME37" s="200"/>
      <c r="EMF37" s="201"/>
      <c r="EMG37" s="202"/>
      <c r="EMH37" s="203"/>
      <c r="EMI37" s="198"/>
      <c r="EMJ37" s="159"/>
      <c r="EMK37" s="199"/>
      <c r="EML37" s="200"/>
      <c r="EMM37" s="201"/>
      <c r="EMN37" s="202"/>
      <c r="EMO37" s="203"/>
      <c r="EMP37" s="198"/>
      <c r="EMQ37" s="159"/>
      <c r="EMR37" s="199"/>
      <c r="EMS37" s="200"/>
      <c r="EMT37" s="201"/>
      <c r="EMU37" s="202"/>
      <c r="EMV37" s="203"/>
      <c r="EMW37" s="198"/>
      <c r="EMX37" s="159"/>
      <c r="EMY37" s="199"/>
      <c r="EMZ37" s="200"/>
      <c r="ENA37" s="201"/>
      <c r="ENB37" s="202"/>
      <c r="ENC37" s="203"/>
      <c r="END37" s="198"/>
      <c r="ENE37" s="159"/>
      <c r="ENF37" s="199"/>
      <c r="ENG37" s="200"/>
      <c r="ENH37" s="201"/>
      <c r="ENI37" s="202"/>
      <c r="ENJ37" s="203"/>
      <c r="ENK37" s="198"/>
      <c r="ENL37" s="159"/>
      <c r="ENM37" s="199"/>
      <c r="ENN37" s="200"/>
      <c r="ENO37" s="201"/>
      <c r="ENP37" s="202"/>
      <c r="ENQ37" s="203"/>
      <c r="ENR37" s="198"/>
      <c r="ENS37" s="159"/>
      <c r="ENT37" s="199"/>
      <c r="ENU37" s="200"/>
      <c r="ENV37" s="201"/>
      <c r="ENW37" s="202"/>
      <c r="ENX37" s="203"/>
      <c r="ENY37" s="198"/>
      <c r="ENZ37" s="159"/>
      <c r="EOA37" s="199"/>
      <c r="EOB37" s="200"/>
      <c r="EOC37" s="201"/>
      <c r="EOD37" s="202"/>
      <c r="EOE37" s="203"/>
      <c r="EOF37" s="198"/>
      <c r="EOG37" s="159"/>
      <c r="EOH37" s="199"/>
      <c r="EOI37" s="200"/>
      <c r="EOJ37" s="201"/>
      <c r="EOK37" s="202"/>
      <c r="EOL37" s="203"/>
      <c r="EOM37" s="198"/>
      <c r="EON37" s="159"/>
      <c r="EOO37" s="199"/>
      <c r="EOP37" s="200"/>
      <c r="EOQ37" s="201"/>
      <c r="EOR37" s="202"/>
      <c r="EOS37" s="203"/>
      <c r="EOT37" s="198"/>
      <c r="EOU37" s="159"/>
      <c r="EOV37" s="199"/>
      <c r="EOW37" s="200"/>
      <c r="EOX37" s="201"/>
      <c r="EOY37" s="202"/>
      <c r="EOZ37" s="203"/>
      <c r="EPA37" s="198"/>
      <c r="EPB37" s="159"/>
      <c r="EPC37" s="199"/>
      <c r="EPD37" s="200"/>
      <c r="EPE37" s="201"/>
      <c r="EPF37" s="202"/>
      <c r="EPG37" s="203"/>
      <c r="EPH37" s="198"/>
      <c r="EPI37" s="159"/>
      <c r="EPJ37" s="199"/>
      <c r="EPK37" s="200"/>
      <c r="EPL37" s="201"/>
      <c r="EPM37" s="202"/>
      <c r="EPN37" s="203"/>
      <c r="EPO37" s="198"/>
      <c r="EPP37" s="159"/>
      <c r="EPQ37" s="199"/>
      <c r="EPR37" s="200"/>
      <c r="EPS37" s="201"/>
      <c r="EPT37" s="202"/>
      <c r="EPU37" s="203"/>
      <c r="EPV37" s="198"/>
      <c r="EPW37" s="159"/>
      <c r="EPX37" s="199"/>
      <c r="EPY37" s="200"/>
      <c r="EPZ37" s="201"/>
      <c r="EQA37" s="202"/>
      <c r="EQB37" s="203"/>
      <c r="EQC37" s="198"/>
      <c r="EQD37" s="159"/>
      <c r="EQE37" s="199"/>
      <c r="EQF37" s="200"/>
      <c r="EQG37" s="201"/>
      <c r="EQH37" s="202"/>
      <c r="EQI37" s="203"/>
      <c r="EQJ37" s="198"/>
      <c r="EQK37" s="159"/>
      <c r="EQL37" s="199"/>
      <c r="EQM37" s="200"/>
      <c r="EQN37" s="201"/>
      <c r="EQO37" s="202"/>
      <c r="EQP37" s="203"/>
      <c r="EQQ37" s="198"/>
      <c r="EQR37" s="159"/>
      <c r="EQS37" s="199"/>
      <c r="EQT37" s="200"/>
      <c r="EQU37" s="201"/>
      <c r="EQV37" s="202"/>
      <c r="EQW37" s="203"/>
      <c r="EQX37" s="198"/>
      <c r="EQY37" s="159"/>
      <c r="EQZ37" s="199"/>
      <c r="ERA37" s="200"/>
      <c r="ERB37" s="201"/>
      <c r="ERC37" s="202"/>
      <c r="ERD37" s="203"/>
      <c r="ERE37" s="198"/>
      <c r="ERF37" s="159"/>
      <c r="ERG37" s="199"/>
      <c r="ERH37" s="200"/>
      <c r="ERI37" s="201"/>
      <c r="ERJ37" s="202"/>
      <c r="ERK37" s="203"/>
      <c r="ERL37" s="198"/>
      <c r="ERM37" s="159"/>
      <c r="ERN37" s="199"/>
      <c r="ERO37" s="200"/>
      <c r="ERP37" s="201"/>
      <c r="ERQ37" s="202"/>
      <c r="ERR37" s="203"/>
      <c r="ERS37" s="198"/>
      <c r="ERT37" s="159"/>
      <c r="ERU37" s="199"/>
      <c r="ERV37" s="200"/>
      <c r="ERW37" s="201"/>
      <c r="ERX37" s="202"/>
      <c r="ERY37" s="203"/>
      <c r="ERZ37" s="198"/>
      <c r="ESA37" s="159"/>
      <c r="ESB37" s="199"/>
      <c r="ESC37" s="200"/>
      <c r="ESD37" s="201"/>
      <c r="ESE37" s="202"/>
      <c r="ESF37" s="203"/>
      <c r="ESG37" s="198"/>
      <c r="ESH37" s="159"/>
      <c r="ESI37" s="199"/>
      <c r="ESJ37" s="200"/>
      <c r="ESK37" s="201"/>
      <c r="ESL37" s="202"/>
      <c r="ESM37" s="203"/>
      <c r="ESN37" s="198"/>
      <c r="ESO37" s="159"/>
      <c r="ESP37" s="199"/>
      <c r="ESQ37" s="200"/>
      <c r="ESR37" s="201"/>
      <c r="ESS37" s="202"/>
      <c r="EST37" s="203"/>
      <c r="ESU37" s="198"/>
      <c r="ESV37" s="159"/>
      <c r="ESW37" s="199"/>
      <c r="ESX37" s="200"/>
      <c r="ESY37" s="201"/>
      <c r="ESZ37" s="202"/>
      <c r="ETA37" s="203"/>
      <c r="ETB37" s="198"/>
      <c r="ETC37" s="159"/>
      <c r="ETD37" s="199"/>
      <c r="ETE37" s="200"/>
      <c r="ETF37" s="201"/>
      <c r="ETG37" s="202"/>
      <c r="ETH37" s="203"/>
      <c r="ETI37" s="198"/>
      <c r="ETJ37" s="159"/>
      <c r="ETK37" s="199"/>
      <c r="ETL37" s="200"/>
      <c r="ETM37" s="201"/>
      <c r="ETN37" s="202"/>
      <c r="ETO37" s="203"/>
      <c r="ETP37" s="198"/>
      <c r="ETQ37" s="159"/>
      <c r="ETR37" s="199"/>
      <c r="ETS37" s="200"/>
      <c r="ETT37" s="201"/>
      <c r="ETU37" s="202"/>
      <c r="ETV37" s="203"/>
      <c r="ETW37" s="198"/>
      <c r="ETX37" s="159"/>
      <c r="ETY37" s="199"/>
      <c r="ETZ37" s="200"/>
      <c r="EUA37" s="201"/>
      <c r="EUB37" s="202"/>
      <c r="EUC37" s="203"/>
      <c r="EUD37" s="198"/>
      <c r="EUE37" s="159"/>
      <c r="EUF37" s="199"/>
      <c r="EUG37" s="200"/>
      <c r="EUH37" s="201"/>
      <c r="EUI37" s="202"/>
      <c r="EUJ37" s="203"/>
      <c r="EUK37" s="198"/>
      <c r="EUL37" s="159"/>
      <c r="EUM37" s="199"/>
      <c r="EUN37" s="200"/>
      <c r="EUO37" s="201"/>
      <c r="EUP37" s="202"/>
      <c r="EUQ37" s="203"/>
      <c r="EUR37" s="198"/>
      <c r="EUS37" s="159"/>
      <c r="EUT37" s="199"/>
      <c r="EUU37" s="200"/>
      <c r="EUV37" s="201"/>
      <c r="EUW37" s="202"/>
      <c r="EUX37" s="203"/>
      <c r="EUY37" s="198"/>
      <c r="EUZ37" s="159"/>
      <c r="EVA37" s="199"/>
      <c r="EVB37" s="200"/>
      <c r="EVC37" s="201"/>
      <c r="EVD37" s="202"/>
      <c r="EVE37" s="203"/>
      <c r="EVF37" s="198"/>
      <c r="EVG37" s="159"/>
      <c r="EVH37" s="199"/>
      <c r="EVI37" s="200"/>
      <c r="EVJ37" s="201"/>
      <c r="EVK37" s="202"/>
      <c r="EVL37" s="203"/>
      <c r="EVM37" s="198"/>
      <c r="EVN37" s="159"/>
      <c r="EVO37" s="199"/>
      <c r="EVP37" s="200"/>
      <c r="EVQ37" s="201"/>
      <c r="EVR37" s="202"/>
      <c r="EVS37" s="203"/>
      <c r="EVT37" s="198"/>
      <c r="EVU37" s="159"/>
      <c r="EVV37" s="199"/>
      <c r="EVW37" s="200"/>
      <c r="EVX37" s="201"/>
      <c r="EVY37" s="202"/>
      <c r="EVZ37" s="203"/>
      <c r="EWA37" s="198"/>
      <c r="EWB37" s="159"/>
      <c r="EWC37" s="199"/>
      <c r="EWD37" s="200"/>
      <c r="EWE37" s="201"/>
      <c r="EWF37" s="202"/>
      <c r="EWG37" s="203"/>
      <c r="EWH37" s="198"/>
      <c r="EWI37" s="159"/>
      <c r="EWJ37" s="199"/>
      <c r="EWK37" s="200"/>
      <c r="EWL37" s="201"/>
      <c r="EWM37" s="202"/>
      <c r="EWN37" s="203"/>
      <c r="EWO37" s="198"/>
      <c r="EWP37" s="159"/>
      <c r="EWQ37" s="199"/>
      <c r="EWR37" s="200"/>
      <c r="EWS37" s="201"/>
      <c r="EWT37" s="202"/>
      <c r="EWU37" s="203"/>
      <c r="EWV37" s="198"/>
      <c r="EWW37" s="159"/>
      <c r="EWX37" s="199"/>
      <c r="EWY37" s="200"/>
      <c r="EWZ37" s="201"/>
      <c r="EXA37" s="202"/>
      <c r="EXB37" s="203"/>
      <c r="EXC37" s="198"/>
      <c r="EXD37" s="159"/>
      <c r="EXE37" s="199"/>
      <c r="EXF37" s="200"/>
      <c r="EXG37" s="201"/>
      <c r="EXH37" s="202"/>
      <c r="EXI37" s="203"/>
      <c r="EXJ37" s="198"/>
      <c r="EXK37" s="159"/>
      <c r="EXL37" s="199"/>
      <c r="EXM37" s="200"/>
      <c r="EXN37" s="201"/>
      <c r="EXO37" s="202"/>
      <c r="EXP37" s="203"/>
      <c r="EXQ37" s="198"/>
      <c r="EXR37" s="159"/>
      <c r="EXS37" s="199"/>
      <c r="EXT37" s="200"/>
      <c r="EXU37" s="201"/>
      <c r="EXV37" s="202"/>
      <c r="EXW37" s="203"/>
      <c r="EXX37" s="198"/>
      <c r="EXY37" s="159"/>
      <c r="EXZ37" s="199"/>
      <c r="EYA37" s="200"/>
      <c r="EYB37" s="201"/>
      <c r="EYC37" s="202"/>
      <c r="EYD37" s="203"/>
      <c r="EYE37" s="198"/>
      <c r="EYF37" s="159"/>
      <c r="EYG37" s="199"/>
      <c r="EYH37" s="200"/>
      <c r="EYI37" s="201"/>
      <c r="EYJ37" s="202"/>
      <c r="EYK37" s="203"/>
      <c r="EYL37" s="198"/>
      <c r="EYM37" s="159"/>
      <c r="EYN37" s="199"/>
      <c r="EYO37" s="200"/>
      <c r="EYP37" s="201"/>
      <c r="EYQ37" s="202"/>
      <c r="EYR37" s="203"/>
      <c r="EYS37" s="198"/>
      <c r="EYT37" s="159"/>
      <c r="EYU37" s="199"/>
      <c r="EYV37" s="200"/>
      <c r="EYW37" s="201"/>
      <c r="EYX37" s="202"/>
      <c r="EYY37" s="203"/>
      <c r="EYZ37" s="198"/>
      <c r="EZA37" s="159"/>
      <c r="EZB37" s="199"/>
      <c r="EZC37" s="200"/>
      <c r="EZD37" s="201"/>
      <c r="EZE37" s="202"/>
      <c r="EZF37" s="203"/>
      <c r="EZG37" s="198"/>
      <c r="EZH37" s="159"/>
      <c r="EZI37" s="199"/>
      <c r="EZJ37" s="200"/>
      <c r="EZK37" s="201"/>
      <c r="EZL37" s="202"/>
      <c r="EZM37" s="203"/>
      <c r="EZN37" s="198"/>
      <c r="EZO37" s="159"/>
      <c r="EZP37" s="199"/>
      <c r="EZQ37" s="200"/>
      <c r="EZR37" s="201"/>
      <c r="EZS37" s="202"/>
      <c r="EZT37" s="203"/>
      <c r="EZU37" s="198"/>
      <c r="EZV37" s="159"/>
      <c r="EZW37" s="199"/>
      <c r="EZX37" s="200"/>
      <c r="EZY37" s="201"/>
      <c r="EZZ37" s="202"/>
      <c r="FAA37" s="203"/>
      <c r="FAB37" s="198"/>
      <c r="FAC37" s="159"/>
      <c r="FAD37" s="199"/>
      <c r="FAE37" s="200"/>
      <c r="FAF37" s="201"/>
      <c r="FAG37" s="202"/>
      <c r="FAH37" s="203"/>
      <c r="FAI37" s="198"/>
      <c r="FAJ37" s="159"/>
      <c r="FAK37" s="199"/>
      <c r="FAL37" s="200"/>
      <c r="FAM37" s="201"/>
      <c r="FAN37" s="202"/>
      <c r="FAO37" s="203"/>
      <c r="FAP37" s="198"/>
      <c r="FAQ37" s="159"/>
      <c r="FAR37" s="199"/>
      <c r="FAS37" s="200"/>
      <c r="FAT37" s="201"/>
      <c r="FAU37" s="202"/>
      <c r="FAV37" s="203"/>
      <c r="FAW37" s="198"/>
      <c r="FAX37" s="159"/>
      <c r="FAY37" s="199"/>
      <c r="FAZ37" s="200"/>
      <c r="FBA37" s="201"/>
      <c r="FBB37" s="202"/>
      <c r="FBC37" s="203"/>
      <c r="FBD37" s="198"/>
      <c r="FBE37" s="159"/>
      <c r="FBF37" s="199"/>
      <c r="FBG37" s="200"/>
      <c r="FBH37" s="201"/>
      <c r="FBI37" s="202"/>
      <c r="FBJ37" s="203"/>
      <c r="FBK37" s="198"/>
      <c r="FBL37" s="159"/>
      <c r="FBM37" s="199"/>
      <c r="FBN37" s="200"/>
      <c r="FBO37" s="201"/>
      <c r="FBP37" s="202"/>
      <c r="FBQ37" s="203"/>
      <c r="FBR37" s="198"/>
      <c r="FBS37" s="159"/>
      <c r="FBT37" s="199"/>
      <c r="FBU37" s="200"/>
      <c r="FBV37" s="201"/>
      <c r="FBW37" s="202"/>
      <c r="FBX37" s="203"/>
      <c r="FBY37" s="198"/>
      <c r="FBZ37" s="159"/>
      <c r="FCA37" s="199"/>
      <c r="FCB37" s="200"/>
      <c r="FCC37" s="201"/>
      <c r="FCD37" s="202"/>
      <c r="FCE37" s="203"/>
      <c r="FCF37" s="198"/>
      <c r="FCG37" s="159"/>
      <c r="FCH37" s="199"/>
      <c r="FCI37" s="200"/>
      <c r="FCJ37" s="201"/>
      <c r="FCK37" s="202"/>
      <c r="FCL37" s="203"/>
      <c r="FCM37" s="198"/>
      <c r="FCN37" s="159"/>
      <c r="FCO37" s="199"/>
      <c r="FCP37" s="200"/>
      <c r="FCQ37" s="201"/>
      <c r="FCR37" s="202"/>
      <c r="FCS37" s="203"/>
      <c r="FCT37" s="198"/>
      <c r="FCU37" s="159"/>
      <c r="FCV37" s="199"/>
      <c r="FCW37" s="200"/>
      <c r="FCX37" s="201"/>
      <c r="FCY37" s="202"/>
      <c r="FCZ37" s="203"/>
      <c r="FDA37" s="198"/>
      <c r="FDB37" s="159"/>
      <c r="FDC37" s="199"/>
      <c r="FDD37" s="200"/>
      <c r="FDE37" s="201"/>
      <c r="FDF37" s="202"/>
      <c r="FDG37" s="203"/>
      <c r="FDH37" s="198"/>
      <c r="FDI37" s="159"/>
      <c r="FDJ37" s="199"/>
      <c r="FDK37" s="200"/>
      <c r="FDL37" s="201"/>
      <c r="FDM37" s="202"/>
      <c r="FDN37" s="203"/>
      <c r="FDO37" s="198"/>
      <c r="FDP37" s="159"/>
      <c r="FDQ37" s="199"/>
      <c r="FDR37" s="200"/>
      <c r="FDS37" s="201"/>
      <c r="FDT37" s="202"/>
      <c r="FDU37" s="203"/>
      <c r="FDV37" s="198"/>
      <c r="FDW37" s="159"/>
      <c r="FDX37" s="199"/>
      <c r="FDY37" s="200"/>
      <c r="FDZ37" s="201"/>
      <c r="FEA37" s="202"/>
      <c r="FEB37" s="203"/>
      <c r="FEC37" s="198"/>
      <c r="FED37" s="159"/>
      <c r="FEE37" s="199"/>
      <c r="FEF37" s="200"/>
      <c r="FEG37" s="201"/>
      <c r="FEH37" s="202"/>
      <c r="FEI37" s="203"/>
      <c r="FEJ37" s="198"/>
      <c r="FEK37" s="159"/>
      <c r="FEL37" s="199"/>
      <c r="FEM37" s="200"/>
      <c r="FEN37" s="201"/>
      <c r="FEO37" s="202"/>
      <c r="FEP37" s="203"/>
      <c r="FEQ37" s="198"/>
      <c r="FER37" s="159"/>
      <c r="FES37" s="199"/>
      <c r="FET37" s="200"/>
      <c r="FEU37" s="201"/>
      <c r="FEV37" s="202"/>
      <c r="FEW37" s="203"/>
      <c r="FEX37" s="198"/>
      <c r="FEY37" s="159"/>
      <c r="FEZ37" s="199"/>
      <c r="FFA37" s="200"/>
      <c r="FFB37" s="201"/>
      <c r="FFC37" s="202"/>
      <c r="FFD37" s="203"/>
      <c r="FFE37" s="198"/>
      <c r="FFF37" s="159"/>
      <c r="FFG37" s="199"/>
      <c r="FFH37" s="200"/>
      <c r="FFI37" s="201"/>
      <c r="FFJ37" s="202"/>
      <c r="FFK37" s="203"/>
      <c r="FFL37" s="198"/>
      <c r="FFM37" s="159"/>
      <c r="FFN37" s="199"/>
      <c r="FFO37" s="200"/>
      <c r="FFP37" s="201"/>
      <c r="FFQ37" s="202"/>
      <c r="FFR37" s="203"/>
      <c r="FFS37" s="198"/>
      <c r="FFT37" s="159"/>
      <c r="FFU37" s="199"/>
      <c r="FFV37" s="200"/>
      <c r="FFW37" s="201"/>
      <c r="FFX37" s="202"/>
      <c r="FFY37" s="203"/>
      <c r="FFZ37" s="198"/>
      <c r="FGA37" s="159"/>
      <c r="FGB37" s="199"/>
      <c r="FGC37" s="200"/>
      <c r="FGD37" s="201"/>
      <c r="FGE37" s="202"/>
      <c r="FGF37" s="203"/>
      <c r="FGG37" s="198"/>
      <c r="FGH37" s="159"/>
      <c r="FGI37" s="199"/>
      <c r="FGJ37" s="200"/>
      <c r="FGK37" s="201"/>
      <c r="FGL37" s="202"/>
      <c r="FGM37" s="203"/>
      <c r="FGN37" s="198"/>
      <c r="FGO37" s="159"/>
      <c r="FGP37" s="199"/>
      <c r="FGQ37" s="200"/>
      <c r="FGR37" s="201"/>
      <c r="FGS37" s="202"/>
      <c r="FGT37" s="203"/>
      <c r="FGU37" s="198"/>
      <c r="FGV37" s="159"/>
      <c r="FGW37" s="199"/>
      <c r="FGX37" s="200"/>
      <c r="FGY37" s="201"/>
      <c r="FGZ37" s="202"/>
      <c r="FHA37" s="203"/>
      <c r="FHB37" s="198"/>
      <c r="FHC37" s="159"/>
      <c r="FHD37" s="199"/>
      <c r="FHE37" s="200"/>
      <c r="FHF37" s="201"/>
      <c r="FHG37" s="202"/>
      <c r="FHH37" s="203"/>
      <c r="FHI37" s="198"/>
      <c r="FHJ37" s="159"/>
      <c r="FHK37" s="199"/>
      <c r="FHL37" s="200"/>
      <c r="FHM37" s="201"/>
      <c r="FHN37" s="202"/>
      <c r="FHO37" s="203"/>
      <c r="FHP37" s="198"/>
      <c r="FHQ37" s="159"/>
      <c r="FHR37" s="199"/>
      <c r="FHS37" s="200"/>
      <c r="FHT37" s="201"/>
      <c r="FHU37" s="202"/>
      <c r="FHV37" s="203"/>
      <c r="FHW37" s="198"/>
      <c r="FHX37" s="159"/>
      <c r="FHY37" s="199"/>
      <c r="FHZ37" s="200"/>
      <c r="FIA37" s="201"/>
      <c r="FIB37" s="202"/>
      <c r="FIC37" s="203"/>
      <c r="FID37" s="198"/>
      <c r="FIE37" s="159"/>
      <c r="FIF37" s="199"/>
      <c r="FIG37" s="200"/>
      <c r="FIH37" s="201"/>
      <c r="FII37" s="202"/>
      <c r="FIJ37" s="203"/>
      <c r="FIK37" s="198"/>
      <c r="FIL37" s="159"/>
      <c r="FIM37" s="199"/>
      <c r="FIN37" s="200"/>
      <c r="FIO37" s="201"/>
      <c r="FIP37" s="202"/>
      <c r="FIQ37" s="203"/>
      <c r="FIR37" s="198"/>
      <c r="FIS37" s="159"/>
      <c r="FIT37" s="199"/>
      <c r="FIU37" s="200"/>
      <c r="FIV37" s="201"/>
      <c r="FIW37" s="202"/>
      <c r="FIX37" s="203"/>
      <c r="FIY37" s="198"/>
      <c r="FIZ37" s="159"/>
      <c r="FJA37" s="199"/>
      <c r="FJB37" s="200"/>
      <c r="FJC37" s="201"/>
      <c r="FJD37" s="202"/>
      <c r="FJE37" s="203"/>
      <c r="FJF37" s="198"/>
      <c r="FJG37" s="159"/>
      <c r="FJH37" s="199"/>
      <c r="FJI37" s="200"/>
      <c r="FJJ37" s="201"/>
      <c r="FJK37" s="202"/>
      <c r="FJL37" s="203"/>
      <c r="FJM37" s="198"/>
      <c r="FJN37" s="159"/>
      <c r="FJO37" s="199"/>
      <c r="FJP37" s="200"/>
      <c r="FJQ37" s="201"/>
      <c r="FJR37" s="202"/>
      <c r="FJS37" s="203"/>
      <c r="FJT37" s="198"/>
      <c r="FJU37" s="159"/>
      <c r="FJV37" s="199"/>
      <c r="FJW37" s="200"/>
      <c r="FJX37" s="201"/>
      <c r="FJY37" s="202"/>
      <c r="FJZ37" s="203"/>
      <c r="FKA37" s="198"/>
      <c r="FKB37" s="159"/>
      <c r="FKC37" s="199"/>
      <c r="FKD37" s="200"/>
      <c r="FKE37" s="201"/>
      <c r="FKF37" s="202"/>
      <c r="FKG37" s="203"/>
      <c r="FKH37" s="198"/>
      <c r="FKI37" s="159"/>
      <c r="FKJ37" s="199"/>
      <c r="FKK37" s="200"/>
      <c r="FKL37" s="201"/>
      <c r="FKM37" s="202"/>
      <c r="FKN37" s="203"/>
      <c r="FKO37" s="198"/>
      <c r="FKP37" s="159"/>
      <c r="FKQ37" s="199"/>
      <c r="FKR37" s="200"/>
      <c r="FKS37" s="201"/>
      <c r="FKT37" s="202"/>
      <c r="FKU37" s="203"/>
      <c r="FKV37" s="198"/>
      <c r="FKW37" s="159"/>
      <c r="FKX37" s="199"/>
      <c r="FKY37" s="200"/>
      <c r="FKZ37" s="201"/>
      <c r="FLA37" s="202"/>
      <c r="FLB37" s="203"/>
      <c r="FLC37" s="198"/>
      <c r="FLD37" s="159"/>
      <c r="FLE37" s="199"/>
      <c r="FLF37" s="200"/>
      <c r="FLG37" s="201"/>
      <c r="FLH37" s="202"/>
      <c r="FLI37" s="203"/>
      <c r="FLJ37" s="198"/>
      <c r="FLK37" s="159"/>
      <c r="FLL37" s="199"/>
      <c r="FLM37" s="200"/>
      <c r="FLN37" s="201"/>
      <c r="FLO37" s="202"/>
      <c r="FLP37" s="203"/>
      <c r="FLQ37" s="198"/>
      <c r="FLR37" s="159"/>
      <c r="FLS37" s="199"/>
      <c r="FLT37" s="200"/>
      <c r="FLU37" s="201"/>
      <c r="FLV37" s="202"/>
      <c r="FLW37" s="203"/>
      <c r="FLX37" s="198"/>
      <c r="FLY37" s="159"/>
      <c r="FLZ37" s="199"/>
      <c r="FMA37" s="200"/>
      <c r="FMB37" s="201"/>
      <c r="FMC37" s="202"/>
      <c r="FMD37" s="203"/>
      <c r="FME37" s="198"/>
      <c r="FMF37" s="159"/>
      <c r="FMG37" s="199"/>
      <c r="FMH37" s="200"/>
      <c r="FMI37" s="201"/>
      <c r="FMJ37" s="202"/>
      <c r="FMK37" s="203"/>
      <c r="FML37" s="198"/>
      <c r="FMM37" s="159"/>
      <c r="FMN37" s="199"/>
      <c r="FMO37" s="200"/>
      <c r="FMP37" s="201"/>
      <c r="FMQ37" s="202"/>
      <c r="FMR37" s="203"/>
      <c r="FMS37" s="198"/>
      <c r="FMT37" s="159"/>
      <c r="FMU37" s="199"/>
      <c r="FMV37" s="200"/>
      <c r="FMW37" s="201"/>
      <c r="FMX37" s="202"/>
      <c r="FMY37" s="203"/>
      <c r="FMZ37" s="198"/>
      <c r="FNA37" s="159"/>
      <c r="FNB37" s="199"/>
      <c r="FNC37" s="200"/>
      <c r="FND37" s="201"/>
      <c r="FNE37" s="202"/>
      <c r="FNF37" s="203"/>
      <c r="FNG37" s="198"/>
      <c r="FNH37" s="159"/>
      <c r="FNI37" s="199"/>
      <c r="FNJ37" s="200"/>
      <c r="FNK37" s="201"/>
      <c r="FNL37" s="202"/>
      <c r="FNM37" s="203"/>
      <c r="FNN37" s="198"/>
      <c r="FNO37" s="159"/>
      <c r="FNP37" s="199"/>
      <c r="FNQ37" s="200"/>
      <c r="FNR37" s="201"/>
      <c r="FNS37" s="202"/>
      <c r="FNT37" s="203"/>
      <c r="FNU37" s="198"/>
      <c r="FNV37" s="159"/>
      <c r="FNW37" s="199"/>
      <c r="FNX37" s="200"/>
      <c r="FNY37" s="201"/>
      <c r="FNZ37" s="202"/>
      <c r="FOA37" s="203"/>
      <c r="FOB37" s="198"/>
      <c r="FOC37" s="159"/>
      <c r="FOD37" s="199"/>
      <c r="FOE37" s="200"/>
      <c r="FOF37" s="201"/>
      <c r="FOG37" s="202"/>
      <c r="FOH37" s="203"/>
      <c r="FOI37" s="198"/>
      <c r="FOJ37" s="159"/>
      <c r="FOK37" s="199"/>
      <c r="FOL37" s="200"/>
      <c r="FOM37" s="201"/>
      <c r="FON37" s="202"/>
      <c r="FOO37" s="203"/>
      <c r="FOP37" s="198"/>
      <c r="FOQ37" s="159"/>
      <c r="FOR37" s="199"/>
      <c r="FOS37" s="200"/>
      <c r="FOT37" s="201"/>
      <c r="FOU37" s="202"/>
      <c r="FOV37" s="203"/>
      <c r="FOW37" s="198"/>
      <c r="FOX37" s="159"/>
      <c r="FOY37" s="199"/>
      <c r="FOZ37" s="200"/>
      <c r="FPA37" s="201"/>
      <c r="FPB37" s="202"/>
      <c r="FPC37" s="203"/>
      <c r="FPD37" s="198"/>
      <c r="FPE37" s="159"/>
      <c r="FPF37" s="199"/>
      <c r="FPG37" s="200"/>
      <c r="FPH37" s="201"/>
      <c r="FPI37" s="202"/>
      <c r="FPJ37" s="203"/>
      <c r="FPK37" s="198"/>
      <c r="FPL37" s="159"/>
      <c r="FPM37" s="199"/>
      <c r="FPN37" s="200"/>
      <c r="FPO37" s="201"/>
      <c r="FPP37" s="202"/>
      <c r="FPQ37" s="203"/>
      <c r="FPR37" s="198"/>
      <c r="FPS37" s="159"/>
      <c r="FPT37" s="199"/>
      <c r="FPU37" s="200"/>
      <c r="FPV37" s="201"/>
      <c r="FPW37" s="202"/>
      <c r="FPX37" s="203"/>
      <c r="FPY37" s="198"/>
      <c r="FPZ37" s="159"/>
      <c r="FQA37" s="199"/>
      <c r="FQB37" s="200"/>
      <c r="FQC37" s="201"/>
      <c r="FQD37" s="202"/>
      <c r="FQE37" s="203"/>
      <c r="FQF37" s="198"/>
      <c r="FQG37" s="159"/>
      <c r="FQH37" s="199"/>
      <c r="FQI37" s="200"/>
      <c r="FQJ37" s="201"/>
      <c r="FQK37" s="202"/>
      <c r="FQL37" s="203"/>
      <c r="FQM37" s="198"/>
      <c r="FQN37" s="159"/>
      <c r="FQO37" s="199"/>
      <c r="FQP37" s="200"/>
      <c r="FQQ37" s="201"/>
      <c r="FQR37" s="202"/>
      <c r="FQS37" s="203"/>
      <c r="FQT37" s="198"/>
      <c r="FQU37" s="159"/>
      <c r="FQV37" s="199"/>
      <c r="FQW37" s="200"/>
      <c r="FQX37" s="201"/>
      <c r="FQY37" s="202"/>
      <c r="FQZ37" s="203"/>
      <c r="FRA37" s="198"/>
      <c r="FRB37" s="159"/>
      <c r="FRC37" s="199"/>
      <c r="FRD37" s="200"/>
      <c r="FRE37" s="201"/>
      <c r="FRF37" s="202"/>
      <c r="FRG37" s="203"/>
      <c r="FRH37" s="198"/>
      <c r="FRI37" s="159"/>
      <c r="FRJ37" s="199"/>
      <c r="FRK37" s="200"/>
      <c r="FRL37" s="201"/>
      <c r="FRM37" s="202"/>
      <c r="FRN37" s="203"/>
      <c r="FRO37" s="198"/>
      <c r="FRP37" s="159"/>
      <c r="FRQ37" s="199"/>
      <c r="FRR37" s="200"/>
      <c r="FRS37" s="201"/>
      <c r="FRT37" s="202"/>
      <c r="FRU37" s="203"/>
      <c r="FRV37" s="198"/>
      <c r="FRW37" s="159"/>
      <c r="FRX37" s="199"/>
      <c r="FRY37" s="200"/>
      <c r="FRZ37" s="201"/>
      <c r="FSA37" s="202"/>
      <c r="FSB37" s="203"/>
      <c r="FSC37" s="198"/>
      <c r="FSD37" s="159"/>
      <c r="FSE37" s="199"/>
      <c r="FSF37" s="200"/>
      <c r="FSG37" s="201"/>
      <c r="FSH37" s="202"/>
      <c r="FSI37" s="203"/>
      <c r="FSJ37" s="198"/>
      <c r="FSK37" s="159"/>
      <c r="FSL37" s="199"/>
      <c r="FSM37" s="200"/>
      <c r="FSN37" s="201"/>
      <c r="FSO37" s="202"/>
      <c r="FSP37" s="203"/>
      <c r="FSQ37" s="198"/>
      <c r="FSR37" s="159"/>
      <c r="FSS37" s="199"/>
      <c r="FST37" s="200"/>
      <c r="FSU37" s="201"/>
      <c r="FSV37" s="202"/>
      <c r="FSW37" s="203"/>
      <c r="FSX37" s="198"/>
      <c r="FSY37" s="159"/>
      <c r="FSZ37" s="199"/>
      <c r="FTA37" s="200"/>
      <c r="FTB37" s="201"/>
      <c r="FTC37" s="202"/>
      <c r="FTD37" s="203"/>
      <c r="FTE37" s="198"/>
      <c r="FTF37" s="159"/>
      <c r="FTG37" s="199"/>
      <c r="FTH37" s="200"/>
      <c r="FTI37" s="201"/>
      <c r="FTJ37" s="202"/>
      <c r="FTK37" s="203"/>
      <c r="FTL37" s="198"/>
      <c r="FTM37" s="159"/>
      <c r="FTN37" s="199"/>
      <c r="FTO37" s="200"/>
      <c r="FTP37" s="201"/>
      <c r="FTQ37" s="202"/>
      <c r="FTR37" s="203"/>
      <c r="FTS37" s="198"/>
      <c r="FTT37" s="159"/>
      <c r="FTU37" s="199"/>
      <c r="FTV37" s="200"/>
      <c r="FTW37" s="201"/>
      <c r="FTX37" s="202"/>
      <c r="FTY37" s="203"/>
      <c r="FTZ37" s="198"/>
      <c r="FUA37" s="159"/>
      <c r="FUB37" s="199"/>
      <c r="FUC37" s="200"/>
      <c r="FUD37" s="201"/>
      <c r="FUE37" s="202"/>
      <c r="FUF37" s="203"/>
      <c r="FUG37" s="198"/>
      <c r="FUH37" s="159"/>
      <c r="FUI37" s="199"/>
      <c r="FUJ37" s="200"/>
      <c r="FUK37" s="201"/>
      <c r="FUL37" s="202"/>
      <c r="FUM37" s="203"/>
      <c r="FUN37" s="198"/>
      <c r="FUO37" s="159"/>
      <c r="FUP37" s="199"/>
      <c r="FUQ37" s="200"/>
      <c r="FUR37" s="201"/>
      <c r="FUS37" s="202"/>
      <c r="FUT37" s="203"/>
      <c r="FUU37" s="198"/>
      <c r="FUV37" s="159"/>
      <c r="FUW37" s="199"/>
      <c r="FUX37" s="200"/>
      <c r="FUY37" s="201"/>
      <c r="FUZ37" s="202"/>
      <c r="FVA37" s="203"/>
      <c r="FVB37" s="198"/>
      <c r="FVC37" s="159"/>
      <c r="FVD37" s="199"/>
      <c r="FVE37" s="200"/>
      <c r="FVF37" s="201"/>
      <c r="FVG37" s="202"/>
      <c r="FVH37" s="203"/>
      <c r="FVI37" s="198"/>
      <c r="FVJ37" s="159"/>
      <c r="FVK37" s="199"/>
      <c r="FVL37" s="200"/>
      <c r="FVM37" s="201"/>
      <c r="FVN37" s="202"/>
      <c r="FVO37" s="203"/>
      <c r="FVP37" s="198"/>
      <c r="FVQ37" s="159"/>
      <c r="FVR37" s="199"/>
      <c r="FVS37" s="200"/>
      <c r="FVT37" s="201"/>
      <c r="FVU37" s="202"/>
      <c r="FVV37" s="203"/>
      <c r="FVW37" s="198"/>
      <c r="FVX37" s="159"/>
      <c r="FVY37" s="199"/>
      <c r="FVZ37" s="200"/>
      <c r="FWA37" s="201"/>
      <c r="FWB37" s="202"/>
      <c r="FWC37" s="203"/>
      <c r="FWD37" s="198"/>
      <c r="FWE37" s="159"/>
      <c r="FWF37" s="199"/>
      <c r="FWG37" s="200"/>
      <c r="FWH37" s="201"/>
      <c r="FWI37" s="202"/>
      <c r="FWJ37" s="203"/>
      <c r="FWK37" s="198"/>
      <c r="FWL37" s="159"/>
      <c r="FWM37" s="199"/>
      <c r="FWN37" s="200"/>
      <c r="FWO37" s="201"/>
      <c r="FWP37" s="202"/>
      <c r="FWQ37" s="203"/>
      <c r="FWR37" s="198"/>
      <c r="FWS37" s="159"/>
      <c r="FWT37" s="199"/>
      <c r="FWU37" s="200"/>
      <c r="FWV37" s="201"/>
      <c r="FWW37" s="202"/>
      <c r="FWX37" s="203"/>
      <c r="FWY37" s="198"/>
      <c r="FWZ37" s="159"/>
      <c r="FXA37" s="199"/>
      <c r="FXB37" s="200"/>
      <c r="FXC37" s="201"/>
      <c r="FXD37" s="202"/>
      <c r="FXE37" s="203"/>
      <c r="FXF37" s="198"/>
      <c r="FXG37" s="159"/>
      <c r="FXH37" s="199"/>
      <c r="FXI37" s="200"/>
      <c r="FXJ37" s="201"/>
      <c r="FXK37" s="202"/>
      <c r="FXL37" s="203"/>
      <c r="FXM37" s="198"/>
      <c r="FXN37" s="159"/>
      <c r="FXO37" s="199"/>
      <c r="FXP37" s="200"/>
      <c r="FXQ37" s="201"/>
      <c r="FXR37" s="202"/>
      <c r="FXS37" s="203"/>
      <c r="FXT37" s="198"/>
      <c r="FXU37" s="159"/>
      <c r="FXV37" s="199"/>
      <c r="FXW37" s="200"/>
      <c r="FXX37" s="201"/>
      <c r="FXY37" s="202"/>
      <c r="FXZ37" s="203"/>
      <c r="FYA37" s="198"/>
      <c r="FYB37" s="159"/>
      <c r="FYC37" s="199"/>
      <c r="FYD37" s="200"/>
      <c r="FYE37" s="201"/>
      <c r="FYF37" s="202"/>
      <c r="FYG37" s="203"/>
      <c r="FYH37" s="198"/>
      <c r="FYI37" s="159"/>
      <c r="FYJ37" s="199"/>
      <c r="FYK37" s="200"/>
      <c r="FYL37" s="201"/>
      <c r="FYM37" s="202"/>
      <c r="FYN37" s="203"/>
      <c r="FYO37" s="198"/>
      <c r="FYP37" s="159"/>
      <c r="FYQ37" s="199"/>
      <c r="FYR37" s="200"/>
      <c r="FYS37" s="201"/>
      <c r="FYT37" s="202"/>
      <c r="FYU37" s="203"/>
      <c r="FYV37" s="198"/>
      <c r="FYW37" s="159"/>
      <c r="FYX37" s="199"/>
      <c r="FYY37" s="200"/>
      <c r="FYZ37" s="201"/>
      <c r="FZA37" s="202"/>
      <c r="FZB37" s="203"/>
      <c r="FZC37" s="198"/>
      <c r="FZD37" s="159"/>
      <c r="FZE37" s="199"/>
      <c r="FZF37" s="200"/>
      <c r="FZG37" s="201"/>
      <c r="FZH37" s="202"/>
      <c r="FZI37" s="203"/>
      <c r="FZJ37" s="198"/>
      <c r="FZK37" s="159"/>
      <c r="FZL37" s="199"/>
      <c r="FZM37" s="200"/>
      <c r="FZN37" s="201"/>
      <c r="FZO37" s="202"/>
      <c r="FZP37" s="203"/>
      <c r="FZQ37" s="198"/>
      <c r="FZR37" s="159"/>
      <c r="FZS37" s="199"/>
      <c r="FZT37" s="200"/>
      <c r="FZU37" s="201"/>
      <c r="FZV37" s="202"/>
      <c r="FZW37" s="203"/>
      <c r="FZX37" s="198"/>
      <c r="FZY37" s="159"/>
      <c r="FZZ37" s="199"/>
      <c r="GAA37" s="200"/>
      <c r="GAB37" s="201"/>
      <c r="GAC37" s="202"/>
      <c r="GAD37" s="203"/>
      <c r="GAE37" s="198"/>
      <c r="GAF37" s="159"/>
      <c r="GAG37" s="199"/>
      <c r="GAH37" s="200"/>
      <c r="GAI37" s="201"/>
      <c r="GAJ37" s="202"/>
      <c r="GAK37" s="203"/>
      <c r="GAL37" s="198"/>
      <c r="GAM37" s="159"/>
      <c r="GAN37" s="199"/>
      <c r="GAO37" s="200"/>
      <c r="GAP37" s="201"/>
      <c r="GAQ37" s="202"/>
      <c r="GAR37" s="203"/>
      <c r="GAS37" s="198"/>
      <c r="GAT37" s="159"/>
      <c r="GAU37" s="199"/>
      <c r="GAV37" s="200"/>
      <c r="GAW37" s="201"/>
      <c r="GAX37" s="202"/>
      <c r="GAY37" s="203"/>
      <c r="GAZ37" s="198"/>
      <c r="GBA37" s="159"/>
      <c r="GBB37" s="199"/>
      <c r="GBC37" s="200"/>
      <c r="GBD37" s="201"/>
      <c r="GBE37" s="202"/>
      <c r="GBF37" s="203"/>
      <c r="GBG37" s="198"/>
      <c r="GBH37" s="159"/>
      <c r="GBI37" s="199"/>
      <c r="GBJ37" s="200"/>
      <c r="GBK37" s="201"/>
      <c r="GBL37" s="202"/>
      <c r="GBM37" s="203"/>
      <c r="GBN37" s="198"/>
      <c r="GBO37" s="159"/>
      <c r="GBP37" s="199"/>
      <c r="GBQ37" s="200"/>
      <c r="GBR37" s="201"/>
      <c r="GBS37" s="202"/>
      <c r="GBT37" s="203"/>
      <c r="GBU37" s="198"/>
      <c r="GBV37" s="159"/>
      <c r="GBW37" s="199"/>
      <c r="GBX37" s="200"/>
      <c r="GBY37" s="201"/>
      <c r="GBZ37" s="202"/>
      <c r="GCA37" s="203"/>
      <c r="GCB37" s="198"/>
      <c r="GCC37" s="159"/>
      <c r="GCD37" s="199"/>
      <c r="GCE37" s="200"/>
      <c r="GCF37" s="201"/>
      <c r="GCG37" s="202"/>
      <c r="GCH37" s="203"/>
      <c r="GCI37" s="198"/>
      <c r="GCJ37" s="159"/>
      <c r="GCK37" s="199"/>
      <c r="GCL37" s="200"/>
      <c r="GCM37" s="201"/>
      <c r="GCN37" s="202"/>
      <c r="GCO37" s="203"/>
      <c r="GCP37" s="198"/>
      <c r="GCQ37" s="159"/>
      <c r="GCR37" s="199"/>
      <c r="GCS37" s="200"/>
      <c r="GCT37" s="201"/>
      <c r="GCU37" s="202"/>
      <c r="GCV37" s="203"/>
      <c r="GCW37" s="198"/>
      <c r="GCX37" s="159"/>
      <c r="GCY37" s="199"/>
      <c r="GCZ37" s="200"/>
      <c r="GDA37" s="201"/>
      <c r="GDB37" s="202"/>
      <c r="GDC37" s="203"/>
      <c r="GDD37" s="198"/>
      <c r="GDE37" s="159"/>
      <c r="GDF37" s="199"/>
      <c r="GDG37" s="200"/>
      <c r="GDH37" s="201"/>
      <c r="GDI37" s="202"/>
      <c r="GDJ37" s="203"/>
      <c r="GDK37" s="198"/>
      <c r="GDL37" s="159"/>
      <c r="GDM37" s="199"/>
      <c r="GDN37" s="200"/>
      <c r="GDO37" s="201"/>
      <c r="GDP37" s="202"/>
      <c r="GDQ37" s="203"/>
      <c r="GDR37" s="198"/>
      <c r="GDS37" s="159"/>
      <c r="GDT37" s="199"/>
      <c r="GDU37" s="200"/>
      <c r="GDV37" s="201"/>
      <c r="GDW37" s="202"/>
      <c r="GDX37" s="203"/>
      <c r="GDY37" s="198"/>
      <c r="GDZ37" s="159"/>
      <c r="GEA37" s="199"/>
      <c r="GEB37" s="200"/>
      <c r="GEC37" s="201"/>
      <c r="GED37" s="202"/>
      <c r="GEE37" s="203"/>
      <c r="GEF37" s="198"/>
      <c r="GEG37" s="159"/>
      <c r="GEH37" s="199"/>
      <c r="GEI37" s="200"/>
      <c r="GEJ37" s="201"/>
      <c r="GEK37" s="202"/>
      <c r="GEL37" s="203"/>
      <c r="GEM37" s="198"/>
      <c r="GEN37" s="159"/>
      <c r="GEO37" s="199"/>
      <c r="GEP37" s="200"/>
      <c r="GEQ37" s="201"/>
      <c r="GER37" s="202"/>
      <c r="GES37" s="203"/>
      <c r="GET37" s="198"/>
      <c r="GEU37" s="159"/>
      <c r="GEV37" s="199"/>
      <c r="GEW37" s="200"/>
      <c r="GEX37" s="201"/>
      <c r="GEY37" s="202"/>
      <c r="GEZ37" s="203"/>
      <c r="GFA37" s="198"/>
      <c r="GFB37" s="159"/>
      <c r="GFC37" s="199"/>
      <c r="GFD37" s="200"/>
      <c r="GFE37" s="201"/>
      <c r="GFF37" s="202"/>
      <c r="GFG37" s="203"/>
      <c r="GFH37" s="198"/>
      <c r="GFI37" s="159"/>
      <c r="GFJ37" s="199"/>
      <c r="GFK37" s="200"/>
      <c r="GFL37" s="201"/>
      <c r="GFM37" s="202"/>
      <c r="GFN37" s="203"/>
      <c r="GFO37" s="198"/>
      <c r="GFP37" s="159"/>
      <c r="GFQ37" s="199"/>
      <c r="GFR37" s="200"/>
      <c r="GFS37" s="201"/>
      <c r="GFT37" s="202"/>
      <c r="GFU37" s="203"/>
      <c r="GFV37" s="198"/>
      <c r="GFW37" s="159"/>
      <c r="GFX37" s="199"/>
      <c r="GFY37" s="200"/>
      <c r="GFZ37" s="201"/>
      <c r="GGA37" s="202"/>
      <c r="GGB37" s="203"/>
      <c r="GGC37" s="198"/>
      <c r="GGD37" s="159"/>
      <c r="GGE37" s="199"/>
      <c r="GGF37" s="200"/>
      <c r="GGG37" s="201"/>
      <c r="GGH37" s="202"/>
      <c r="GGI37" s="203"/>
      <c r="GGJ37" s="198"/>
      <c r="GGK37" s="159"/>
      <c r="GGL37" s="199"/>
      <c r="GGM37" s="200"/>
      <c r="GGN37" s="201"/>
      <c r="GGO37" s="202"/>
      <c r="GGP37" s="203"/>
      <c r="GGQ37" s="198"/>
      <c r="GGR37" s="159"/>
      <c r="GGS37" s="199"/>
      <c r="GGT37" s="200"/>
      <c r="GGU37" s="201"/>
      <c r="GGV37" s="202"/>
      <c r="GGW37" s="203"/>
      <c r="GGX37" s="198"/>
      <c r="GGY37" s="159"/>
      <c r="GGZ37" s="199"/>
      <c r="GHA37" s="200"/>
      <c r="GHB37" s="201"/>
      <c r="GHC37" s="202"/>
      <c r="GHD37" s="203"/>
      <c r="GHE37" s="198"/>
      <c r="GHF37" s="159"/>
      <c r="GHG37" s="199"/>
      <c r="GHH37" s="200"/>
      <c r="GHI37" s="201"/>
      <c r="GHJ37" s="202"/>
      <c r="GHK37" s="203"/>
      <c r="GHL37" s="198"/>
      <c r="GHM37" s="159"/>
      <c r="GHN37" s="199"/>
      <c r="GHO37" s="200"/>
      <c r="GHP37" s="201"/>
      <c r="GHQ37" s="202"/>
      <c r="GHR37" s="203"/>
      <c r="GHS37" s="198"/>
      <c r="GHT37" s="159"/>
      <c r="GHU37" s="199"/>
      <c r="GHV37" s="200"/>
      <c r="GHW37" s="201"/>
      <c r="GHX37" s="202"/>
      <c r="GHY37" s="203"/>
      <c r="GHZ37" s="198"/>
      <c r="GIA37" s="159"/>
      <c r="GIB37" s="199"/>
      <c r="GIC37" s="200"/>
      <c r="GID37" s="201"/>
      <c r="GIE37" s="202"/>
      <c r="GIF37" s="203"/>
      <c r="GIG37" s="198"/>
      <c r="GIH37" s="159"/>
      <c r="GII37" s="199"/>
      <c r="GIJ37" s="200"/>
      <c r="GIK37" s="201"/>
      <c r="GIL37" s="202"/>
      <c r="GIM37" s="203"/>
      <c r="GIN37" s="198"/>
      <c r="GIO37" s="159"/>
      <c r="GIP37" s="199"/>
      <c r="GIQ37" s="200"/>
      <c r="GIR37" s="201"/>
      <c r="GIS37" s="202"/>
      <c r="GIT37" s="203"/>
      <c r="GIU37" s="198"/>
      <c r="GIV37" s="159"/>
      <c r="GIW37" s="199"/>
      <c r="GIX37" s="200"/>
      <c r="GIY37" s="201"/>
      <c r="GIZ37" s="202"/>
      <c r="GJA37" s="203"/>
      <c r="GJB37" s="198"/>
      <c r="GJC37" s="159"/>
      <c r="GJD37" s="199"/>
      <c r="GJE37" s="200"/>
      <c r="GJF37" s="201"/>
      <c r="GJG37" s="202"/>
      <c r="GJH37" s="203"/>
      <c r="GJI37" s="198"/>
      <c r="GJJ37" s="159"/>
      <c r="GJK37" s="199"/>
      <c r="GJL37" s="200"/>
      <c r="GJM37" s="201"/>
      <c r="GJN37" s="202"/>
      <c r="GJO37" s="203"/>
      <c r="GJP37" s="198"/>
      <c r="GJQ37" s="159"/>
      <c r="GJR37" s="199"/>
      <c r="GJS37" s="200"/>
      <c r="GJT37" s="201"/>
      <c r="GJU37" s="202"/>
      <c r="GJV37" s="203"/>
      <c r="GJW37" s="198"/>
      <c r="GJX37" s="159"/>
      <c r="GJY37" s="199"/>
      <c r="GJZ37" s="200"/>
      <c r="GKA37" s="201"/>
      <c r="GKB37" s="202"/>
      <c r="GKC37" s="203"/>
      <c r="GKD37" s="198"/>
      <c r="GKE37" s="159"/>
      <c r="GKF37" s="199"/>
      <c r="GKG37" s="200"/>
      <c r="GKH37" s="201"/>
      <c r="GKI37" s="202"/>
      <c r="GKJ37" s="203"/>
      <c r="GKK37" s="198"/>
      <c r="GKL37" s="159"/>
      <c r="GKM37" s="199"/>
      <c r="GKN37" s="200"/>
      <c r="GKO37" s="201"/>
      <c r="GKP37" s="202"/>
      <c r="GKQ37" s="203"/>
      <c r="GKR37" s="198"/>
      <c r="GKS37" s="159"/>
      <c r="GKT37" s="199"/>
      <c r="GKU37" s="200"/>
      <c r="GKV37" s="201"/>
      <c r="GKW37" s="202"/>
      <c r="GKX37" s="203"/>
      <c r="GKY37" s="198"/>
      <c r="GKZ37" s="159"/>
      <c r="GLA37" s="199"/>
      <c r="GLB37" s="200"/>
      <c r="GLC37" s="201"/>
      <c r="GLD37" s="202"/>
      <c r="GLE37" s="203"/>
      <c r="GLF37" s="198"/>
      <c r="GLG37" s="159"/>
      <c r="GLH37" s="199"/>
      <c r="GLI37" s="200"/>
      <c r="GLJ37" s="201"/>
      <c r="GLK37" s="202"/>
      <c r="GLL37" s="203"/>
      <c r="GLM37" s="198"/>
      <c r="GLN37" s="159"/>
      <c r="GLO37" s="199"/>
      <c r="GLP37" s="200"/>
      <c r="GLQ37" s="201"/>
      <c r="GLR37" s="202"/>
      <c r="GLS37" s="203"/>
      <c r="GLT37" s="198"/>
      <c r="GLU37" s="159"/>
      <c r="GLV37" s="199"/>
      <c r="GLW37" s="200"/>
      <c r="GLX37" s="201"/>
      <c r="GLY37" s="202"/>
      <c r="GLZ37" s="203"/>
      <c r="GMA37" s="198"/>
      <c r="GMB37" s="159"/>
      <c r="GMC37" s="199"/>
      <c r="GMD37" s="200"/>
      <c r="GME37" s="201"/>
      <c r="GMF37" s="202"/>
      <c r="GMG37" s="203"/>
      <c r="GMH37" s="198"/>
      <c r="GMI37" s="159"/>
      <c r="GMJ37" s="199"/>
      <c r="GMK37" s="200"/>
      <c r="GML37" s="201"/>
      <c r="GMM37" s="202"/>
      <c r="GMN37" s="203"/>
      <c r="GMO37" s="198"/>
      <c r="GMP37" s="159"/>
      <c r="GMQ37" s="199"/>
      <c r="GMR37" s="200"/>
      <c r="GMS37" s="201"/>
      <c r="GMT37" s="202"/>
      <c r="GMU37" s="203"/>
      <c r="GMV37" s="198"/>
      <c r="GMW37" s="159"/>
      <c r="GMX37" s="199"/>
      <c r="GMY37" s="200"/>
      <c r="GMZ37" s="201"/>
      <c r="GNA37" s="202"/>
      <c r="GNB37" s="203"/>
      <c r="GNC37" s="198"/>
      <c r="GND37" s="159"/>
      <c r="GNE37" s="199"/>
      <c r="GNF37" s="200"/>
      <c r="GNG37" s="201"/>
      <c r="GNH37" s="202"/>
      <c r="GNI37" s="203"/>
      <c r="GNJ37" s="198"/>
      <c r="GNK37" s="159"/>
      <c r="GNL37" s="199"/>
      <c r="GNM37" s="200"/>
      <c r="GNN37" s="201"/>
      <c r="GNO37" s="202"/>
      <c r="GNP37" s="203"/>
      <c r="GNQ37" s="198"/>
      <c r="GNR37" s="159"/>
      <c r="GNS37" s="199"/>
      <c r="GNT37" s="200"/>
      <c r="GNU37" s="201"/>
      <c r="GNV37" s="202"/>
      <c r="GNW37" s="203"/>
      <c r="GNX37" s="198"/>
      <c r="GNY37" s="159"/>
      <c r="GNZ37" s="199"/>
      <c r="GOA37" s="200"/>
      <c r="GOB37" s="201"/>
      <c r="GOC37" s="202"/>
      <c r="GOD37" s="203"/>
      <c r="GOE37" s="198"/>
      <c r="GOF37" s="159"/>
      <c r="GOG37" s="199"/>
      <c r="GOH37" s="200"/>
      <c r="GOI37" s="201"/>
      <c r="GOJ37" s="202"/>
      <c r="GOK37" s="203"/>
      <c r="GOL37" s="198"/>
      <c r="GOM37" s="159"/>
      <c r="GON37" s="199"/>
      <c r="GOO37" s="200"/>
      <c r="GOP37" s="201"/>
      <c r="GOQ37" s="202"/>
      <c r="GOR37" s="203"/>
      <c r="GOS37" s="198"/>
      <c r="GOT37" s="159"/>
      <c r="GOU37" s="199"/>
      <c r="GOV37" s="200"/>
      <c r="GOW37" s="201"/>
      <c r="GOX37" s="202"/>
      <c r="GOY37" s="203"/>
      <c r="GOZ37" s="198"/>
      <c r="GPA37" s="159"/>
      <c r="GPB37" s="199"/>
      <c r="GPC37" s="200"/>
      <c r="GPD37" s="201"/>
      <c r="GPE37" s="202"/>
      <c r="GPF37" s="203"/>
      <c r="GPG37" s="198"/>
      <c r="GPH37" s="159"/>
      <c r="GPI37" s="199"/>
      <c r="GPJ37" s="200"/>
      <c r="GPK37" s="201"/>
      <c r="GPL37" s="202"/>
      <c r="GPM37" s="203"/>
      <c r="GPN37" s="198"/>
      <c r="GPO37" s="159"/>
      <c r="GPP37" s="199"/>
      <c r="GPQ37" s="200"/>
      <c r="GPR37" s="201"/>
      <c r="GPS37" s="202"/>
      <c r="GPT37" s="203"/>
      <c r="GPU37" s="198"/>
      <c r="GPV37" s="159"/>
      <c r="GPW37" s="199"/>
      <c r="GPX37" s="200"/>
      <c r="GPY37" s="201"/>
      <c r="GPZ37" s="202"/>
      <c r="GQA37" s="203"/>
      <c r="GQB37" s="198"/>
      <c r="GQC37" s="159"/>
      <c r="GQD37" s="199"/>
      <c r="GQE37" s="200"/>
      <c r="GQF37" s="201"/>
      <c r="GQG37" s="202"/>
      <c r="GQH37" s="203"/>
      <c r="GQI37" s="198"/>
      <c r="GQJ37" s="159"/>
      <c r="GQK37" s="199"/>
      <c r="GQL37" s="200"/>
      <c r="GQM37" s="201"/>
      <c r="GQN37" s="202"/>
      <c r="GQO37" s="203"/>
      <c r="GQP37" s="198"/>
      <c r="GQQ37" s="159"/>
      <c r="GQR37" s="199"/>
      <c r="GQS37" s="200"/>
      <c r="GQT37" s="201"/>
      <c r="GQU37" s="202"/>
      <c r="GQV37" s="203"/>
      <c r="GQW37" s="198"/>
      <c r="GQX37" s="159"/>
      <c r="GQY37" s="199"/>
      <c r="GQZ37" s="200"/>
      <c r="GRA37" s="201"/>
      <c r="GRB37" s="202"/>
      <c r="GRC37" s="203"/>
      <c r="GRD37" s="198"/>
      <c r="GRE37" s="159"/>
      <c r="GRF37" s="199"/>
      <c r="GRG37" s="200"/>
      <c r="GRH37" s="201"/>
      <c r="GRI37" s="202"/>
      <c r="GRJ37" s="203"/>
      <c r="GRK37" s="198"/>
      <c r="GRL37" s="159"/>
      <c r="GRM37" s="199"/>
      <c r="GRN37" s="200"/>
      <c r="GRO37" s="201"/>
      <c r="GRP37" s="202"/>
      <c r="GRQ37" s="203"/>
      <c r="GRR37" s="198"/>
      <c r="GRS37" s="159"/>
      <c r="GRT37" s="199"/>
      <c r="GRU37" s="200"/>
      <c r="GRV37" s="201"/>
      <c r="GRW37" s="202"/>
      <c r="GRX37" s="203"/>
      <c r="GRY37" s="198"/>
      <c r="GRZ37" s="159"/>
      <c r="GSA37" s="199"/>
      <c r="GSB37" s="200"/>
      <c r="GSC37" s="201"/>
      <c r="GSD37" s="202"/>
      <c r="GSE37" s="203"/>
      <c r="GSF37" s="198"/>
      <c r="GSG37" s="159"/>
      <c r="GSH37" s="199"/>
      <c r="GSI37" s="200"/>
      <c r="GSJ37" s="201"/>
      <c r="GSK37" s="202"/>
      <c r="GSL37" s="203"/>
      <c r="GSM37" s="198"/>
      <c r="GSN37" s="159"/>
      <c r="GSO37" s="199"/>
      <c r="GSP37" s="200"/>
      <c r="GSQ37" s="201"/>
      <c r="GSR37" s="202"/>
      <c r="GSS37" s="203"/>
      <c r="GST37" s="198"/>
      <c r="GSU37" s="159"/>
      <c r="GSV37" s="199"/>
      <c r="GSW37" s="200"/>
      <c r="GSX37" s="201"/>
      <c r="GSY37" s="202"/>
      <c r="GSZ37" s="203"/>
      <c r="GTA37" s="198"/>
      <c r="GTB37" s="159"/>
      <c r="GTC37" s="199"/>
      <c r="GTD37" s="200"/>
      <c r="GTE37" s="201"/>
      <c r="GTF37" s="202"/>
      <c r="GTG37" s="203"/>
      <c r="GTH37" s="198"/>
      <c r="GTI37" s="159"/>
      <c r="GTJ37" s="199"/>
      <c r="GTK37" s="200"/>
      <c r="GTL37" s="201"/>
      <c r="GTM37" s="202"/>
      <c r="GTN37" s="203"/>
      <c r="GTO37" s="198"/>
      <c r="GTP37" s="159"/>
      <c r="GTQ37" s="199"/>
      <c r="GTR37" s="200"/>
      <c r="GTS37" s="201"/>
      <c r="GTT37" s="202"/>
      <c r="GTU37" s="203"/>
      <c r="GTV37" s="198"/>
      <c r="GTW37" s="159"/>
      <c r="GTX37" s="199"/>
      <c r="GTY37" s="200"/>
      <c r="GTZ37" s="201"/>
      <c r="GUA37" s="202"/>
      <c r="GUB37" s="203"/>
      <c r="GUC37" s="198"/>
      <c r="GUD37" s="159"/>
      <c r="GUE37" s="199"/>
      <c r="GUF37" s="200"/>
      <c r="GUG37" s="201"/>
      <c r="GUH37" s="202"/>
      <c r="GUI37" s="203"/>
      <c r="GUJ37" s="198"/>
      <c r="GUK37" s="159"/>
      <c r="GUL37" s="199"/>
      <c r="GUM37" s="200"/>
      <c r="GUN37" s="201"/>
      <c r="GUO37" s="202"/>
      <c r="GUP37" s="203"/>
      <c r="GUQ37" s="198"/>
      <c r="GUR37" s="159"/>
      <c r="GUS37" s="199"/>
      <c r="GUT37" s="200"/>
      <c r="GUU37" s="201"/>
      <c r="GUV37" s="202"/>
      <c r="GUW37" s="203"/>
      <c r="GUX37" s="198"/>
      <c r="GUY37" s="159"/>
      <c r="GUZ37" s="199"/>
      <c r="GVA37" s="200"/>
      <c r="GVB37" s="201"/>
      <c r="GVC37" s="202"/>
      <c r="GVD37" s="203"/>
      <c r="GVE37" s="198"/>
      <c r="GVF37" s="159"/>
      <c r="GVG37" s="199"/>
      <c r="GVH37" s="200"/>
      <c r="GVI37" s="201"/>
      <c r="GVJ37" s="202"/>
      <c r="GVK37" s="203"/>
      <c r="GVL37" s="198"/>
      <c r="GVM37" s="159"/>
      <c r="GVN37" s="199"/>
      <c r="GVO37" s="200"/>
      <c r="GVP37" s="201"/>
      <c r="GVQ37" s="202"/>
      <c r="GVR37" s="203"/>
      <c r="GVS37" s="198"/>
      <c r="GVT37" s="159"/>
      <c r="GVU37" s="199"/>
      <c r="GVV37" s="200"/>
      <c r="GVW37" s="201"/>
      <c r="GVX37" s="202"/>
      <c r="GVY37" s="203"/>
      <c r="GVZ37" s="198"/>
      <c r="GWA37" s="159"/>
      <c r="GWB37" s="199"/>
      <c r="GWC37" s="200"/>
      <c r="GWD37" s="201"/>
      <c r="GWE37" s="202"/>
      <c r="GWF37" s="203"/>
      <c r="GWG37" s="198"/>
      <c r="GWH37" s="159"/>
      <c r="GWI37" s="199"/>
      <c r="GWJ37" s="200"/>
      <c r="GWK37" s="201"/>
      <c r="GWL37" s="202"/>
      <c r="GWM37" s="203"/>
      <c r="GWN37" s="198"/>
      <c r="GWO37" s="159"/>
      <c r="GWP37" s="199"/>
      <c r="GWQ37" s="200"/>
      <c r="GWR37" s="201"/>
      <c r="GWS37" s="202"/>
      <c r="GWT37" s="203"/>
      <c r="GWU37" s="198"/>
      <c r="GWV37" s="159"/>
      <c r="GWW37" s="199"/>
      <c r="GWX37" s="200"/>
      <c r="GWY37" s="201"/>
      <c r="GWZ37" s="202"/>
      <c r="GXA37" s="203"/>
      <c r="GXB37" s="198"/>
      <c r="GXC37" s="159"/>
      <c r="GXD37" s="199"/>
      <c r="GXE37" s="200"/>
      <c r="GXF37" s="201"/>
      <c r="GXG37" s="202"/>
      <c r="GXH37" s="203"/>
      <c r="GXI37" s="198"/>
      <c r="GXJ37" s="159"/>
      <c r="GXK37" s="199"/>
      <c r="GXL37" s="200"/>
      <c r="GXM37" s="201"/>
      <c r="GXN37" s="202"/>
      <c r="GXO37" s="203"/>
      <c r="GXP37" s="198"/>
      <c r="GXQ37" s="159"/>
      <c r="GXR37" s="199"/>
      <c r="GXS37" s="200"/>
      <c r="GXT37" s="201"/>
      <c r="GXU37" s="202"/>
      <c r="GXV37" s="203"/>
      <c r="GXW37" s="198"/>
      <c r="GXX37" s="159"/>
      <c r="GXY37" s="199"/>
      <c r="GXZ37" s="200"/>
      <c r="GYA37" s="201"/>
      <c r="GYB37" s="202"/>
      <c r="GYC37" s="203"/>
      <c r="GYD37" s="198"/>
      <c r="GYE37" s="159"/>
      <c r="GYF37" s="199"/>
      <c r="GYG37" s="200"/>
      <c r="GYH37" s="201"/>
      <c r="GYI37" s="202"/>
      <c r="GYJ37" s="203"/>
      <c r="GYK37" s="198"/>
      <c r="GYL37" s="159"/>
      <c r="GYM37" s="199"/>
      <c r="GYN37" s="200"/>
      <c r="GYO37" s="201"/>
      <c r="GYP37" s="202"/>
      <c r="GYQ37" s="203"/>
      <c r="GYR37" s="198"/>
      <c r="GYS37" s="159"/>
      <c r="GYT37" s="199"/>
      <c r="GYU37" s="200"/>
      <c r="GYV37" s="201"/>
      <c r="GYW37" s="202"/>
      <c r="GYX37" s="203"/>
      <c r="GYY37" s="198"/>
      <c r="GYZ37" s="159"/>
      <c r="GZA37" s="199"/>
      <c r="GZB37" s="200"/>
      <c r="GZC37" s="201"/>
      <c r="GZD37" s="202"/>
      <c r="GZE37" s="203"/>
      <c r="GZF37" s="198"/>
      <c r="GZG37" s="159"/>
      <c r="GZH37" s="199"/>
      <c r="GZI37" s="200"/>
      <c r="GZJ37" s="201"/>
      <c r="GZK37" s="202"/>
      <c r="GZL37" s="203"/>
      <c r="GZM37" s="198"/>
      <c r="GZN37" s="159"/>
      <c r="GZO37" s="199"/>
      <c r="GZP37" s="200"/>
      <c r="GZQ37" s="201"/>
      <c r="GZR37" s="202"/>
      <c r="GZS37" s="203"/>
      <c r="GZT37" s="198"/>
      <c r="GZU37" s="159"/>
      <c r="GZV37" s="199"/>
      <c r="GZW37" s="200"/>
      <c r="GZX37" s="201"/>
      <c r="GZY37" s="202"/>
      <c r="GZZ37" s="203"/>
      <c r="HAA37" s="198"/>
      <c r="HAB37" s="159"/>
      <c r="HAC37" s="199"/>
      <c r="HAD37" s="200"/>
      <c r="HAE37" s="201"/>
      <c r="HAF37" s="202"/>
      <c r="HAG37" s="203"/>
      <c r="HAH37" s="198"/>
      <c r="HAI37" s="159"/>
      <c r="HAJ37" s="199"/>
      <c r="HAK37" s="200"/>
      <c r="HAL37" s="201"/>
      <c r="HAM37" s="202"/>
      <c r="HAN37" s="203"/>
      <c r="HAO37" s="198"/>
      <c r="HAP37" s="159"/>
      <c r="HAQ37" s="199"/>
      <c r="HAR37" s="200"/>
      <c r="HAS37" s="201"/>
      <c r="HAT37" s="202"/>
      <c r="HAU37" s="203"/>
      <c r="HAV37" s="198"/>
      <c r="HAW37" s="159"/>
      <c r="HAX37" s="199"/>
      <c r="HAY37" s="200"/>
      <c r="HAZ37" s="201"/>
      <c r="HBA37" s="202"/>
      <c r="HBB37" s="203"/>
      <c r="HBC37" s="198"/>
      <c r="HBD37" s="159"/>
      <c r="HBE37" s="199"/>
      <c r="HBF37" s="200"/>
      <c r="HBG37" s="201"/>
      <c r="HBH37" s="202"/>
      <c r="HBI37" s="203"/>
      <c r="HBJ37" s="198"/>
      <c r="HBK37" s="159"/>
      <c r="HBL37" s="199"/>
      <c r="HBM37" s="200"/>
      <c r="HBN37" s="201"/>
      <c r="HBO37" s="202"/>
      <c r="HBP37" s="203"/>
      <c r="HBQ37" s="198"/>
      <c r="HBR37" s="159"/>
      <c r="HBS37" s="199"/>
      <c r="HBT37" s="200"/>
      <c r="HBU37" s="201"/>
      <c r="HBV37" s="202"/>
      <c r="HBW37" s="203"/>
      <c r="HBX37" s="198"/>
      <c r="HBY37" s="159"/>
      <c r="HBZ37" s="199"/>
      <c r="HCA37" s="200"/>
      <c r="HCB37" s="201"/>
      <c r="HCC37" s="202"/>
      <c r="HCD37" s="203"/>
      <c r="HCE37" s="198"/>
      <c r="HCF37" s="159"/>
      <c r="HCG37" s="199"/>
      <c r="HCH37" s="200"/>
      <c r="HCI37" s="201"/>
      <c r="HCJ37" s="202"/>
      <c r="HCK37" s="203"/>
      <c r="HCL37" s="198"/>
      <c r="HCM37" s="159"/>
      <c r="HCN37" s="199"/>
      <c r="HCO37" s="200"/>
      <c r="HCP37" s="201"/>
      <c r="HCQ37" s="202"/>
      <c r="HCR37" s="203"/>
      <c r="HCS37" s="198"/>
      <c r="HCT37" s="159"/>
      <c r="HCU37" s="199"/>
      <c r="HCV37" s="200"/>
      <c r="HCW37" s="201"/>
      <c r="HCX37" s="202"/>
      <c r="HCY37" s="203"/>
      <c r="HCZ37" s="198"/>
      <c r="HDA37" s="159"/>
      <c r="HDB37" s="199"/>
      <c r="HDC37" s="200"/>
      <c r="HDD37" s="201"/>
      <c r="HDE37" s="202"/>
      <c r="HDF37" s="203"/>
      <c r="HDG37" s="198"/>
      <c r="HDH37" s="159"/>
      <c r="HDI37" s="199"/>
      <c r="HDJ37" s="200"/>
      <c r="HDK37" s="201"/>
      <c r="HDL37" s="202"/>
      <c r="HDM37" s="203"/>
      <c r="HDN37" s="198"/>
      <c r="HDO37" s="159"/>
      <c r="HDP37" s="199"/>
      <c r="HDQ37" s="200"/>
      <c r="HDR37" s="201"/>
      <c r="HDS37" s="202"/>
      <c r="HDT37" s="203"/>
      <c r="HDU37" s="198"/>
      <c r="HDV37" s="159"/>
      <c r="HDW37" s="199"/>
      <c r="HDX37" s="200"/>
      <c r="HDY37" s="201"/>
      <c r="HDZ37" s="202"/>
      <c r="HEA37" s="203"/>
      <c r="HEB37" s="198"/>
      <c r="HEC37" s="159"/>
      <c r="HED37" s="199"/>
      <c r="HEE37" s="200"/>
      <c r="HEF37" s="201"/>
      <c r="HEG37" s="202"/>
      <c r="HEH37" s="203"/>
      <c r="HEI37" s="198"/>
      <c r="HEJ37" s="159"/>
      <c r="HEK37" s="199"/>
      <c r="HEL37" s="200"/>
      <c r="HEM37" s="201"/>
      <c r="HEN37" s="202"/>
      <c r="HEO37" s="203"/>
      <c r="HEP37" s="198"/>
      <c r="HEQ37" s="159"/>
      <c r="HER37" s="199"/>
      <c r="HES37" s="200"/>
      <c r="HET37" s="201"/>
      <c r="HEU37" s="202"/>
      <c r="HEV37" s="203"/>
      <c r="HEW37" s="198"/>
      <c r="HEX37" s="159"/>
      <c r="HEY37" s="199"/>
      <c r="HEZ37" s="200"/>
      <c r="HFA37" s="201"/>
      <c r="HFB37" s="202"/>
      <c r="HFC37" s="203"/>
      <c r="HFD37" s="198"/>
      <c r="HFE37" s="159"/>
      <c r="HFF37" s="199"/>
      <c r="HFG37" s="200"/>
      <c r="HFH37" s="201"/>
      <c r="HFI37" s="202"/>
      <c r="HFJ37" s="203"/>
      <c r="HFK37" s="198"/>
      <c r="HFL37" s="159"/>
      <c r="HFM37" s="199"/>
      <c r="HFN37" s="200"/>
      <c r="HFO37" s="201"/>
      <c r="HFP37" s="202"/>
      <c r="HFQ37" s="203"/>
      <c r="HFR37" s="198"/>
      <c r="HFS37" s="159"/>
      <c r="HFT37" s="199"/>
      <c r="HFU37" s="200"/>
      <c r="HFV37" s="201"/>
      <c r="HFW37" s="202"/>
      <c r="HFX37" s="203"/>
      <c r="HFY37" s="198"/>
      <c r="HFZ37" s="159"/>
      <c r="HGA37" s="199"/>
      <c r="HGB37" s="200"/>
      <c r="HGC37" s="201"/>
      <c r="HGD37" s="202"/>
      <c r="HGE37" s="203"/>
      <c r="HGF37" s="198"/>
      <c r="HGG37" s="159"/>
      <c r="HGH37" s="199"/>
      <c r="HGI37" s="200"/>
      <c r="HGJ37" s="201"/>
      <c r="HGK37" s="202"/>
      <c r="HGL37" s="203"/>
      <c r="HGM37" s="198"/>
      <c r="HGN37" s="159"/>
      <c r="HGO37" s="199"/>
      <c r="HGP37" s="200"/>
      <c r="HGQ37" s="201"/>
      <c r="HGR37" s="202"/>
      <c r="HGS37" s="203"/>
      <c r="HGT37" s="198"/>
      <c r="HGU37" s="159"/>
      <c r="HGV37" s="199"/>
      <c r="HGW37" s="200"/>
      <c r="HGX37" s="201"/>
      <c r="HGY37" s="202"/>
      <c r="HGZ37" s="203"/>
      <c r="HHA37" s="198"/>
      <c r="HHB37" s="159"/>
      <c r="HHC37" s="199"/>
      <c r="HHD37" s="200"/>
      <c r="HHE37" s="201"/>
      <c r="HHF37" s="202"/>
      <c r="HHG37" s="203"/>
      <c r="HHH37" s="198"/>
      <c r="HHI37" s="159"/>
      <c r="HHJ37" s="199"/>
      <c r="HHK37" s="200"/>
      <c r="HHL37" s="201"/>
      <c r="HHM37" s="202"/>
      <c r="HHN37" s="203"/>
      <c r="HHO37" s="198"/>
      <c r="HHP37" s="159"/>
      <c r="HHQ37" s="199"/>
      <c r="HHR37" s="200"/>
      <c r="HHS37" s="201"/>
      <c r="HHT37" s="202"/>
      <c r="HHU37" s="203"/>
      <c r="HHV37" s="198"/>
      <c r="HHW37" s="159"/>
      <c r="HHX37" s="199"/>
      <c r="HHY37" s="200"/>
      <c r="HHZ37" s="201"/>
      <c r="HIA37" s="202"/>
      <c r="HIB37" s="203"/>
      <c r="HIC37" s="198"/>
      <c r="HID37" s="159"/>
      <c r="HIE37" s="199"/>
      <c r="HIF37" s="200"/>
      <c r="HIG37" s="201"/>
      <c r="HIH37" s="202"/>
      <c r="HII37" s="203"/>
      <c r="HIJ37" s="198"/>
      <c r="HIK37" s="159"/>
      <c r="HIL37" s="199"/>
      <c r="HIM37" s="200"/>
      <c r="HIN37" s="201"/>
      <c r="HIO37" s="202"/>
      <c r="HIP37" s="203"/>
      <c r="HIQ37" s="198"/>
      <c r="HIR37" s="159"/>
      <c r="HIS37" s="199"/>
      <c r="HIT37" s="200"/>
      <c r="HIU37" s="201"/>
      <c r="HIV37" s="202"/>
      <c r="HIW37" s="203"/>
      <c r="HIX37" s="198"/>
      <c r="HIY37" s="159"/>
      <c r="HIZ37" s="199"/>
      <c r="HJA37" s="200"/>
      <c r="HJB37" s="201"/>
      <c r="HJC37" s="202"/>
      <c r="HJD37" s="203"/>
      <c r="HJE37" s="198"/>
      <c r="HJF37" s="159"/>
      <c r="HJG37" s="199"/>
      <c r="HJH37" s="200"/>
      <c r="HJI37" s="201"/>
      <c r="HJJ37" s="202"/>
      <c r="HJK37" s="203"/>
      <c r="HJL37" s="198"/>
      <c r="HJM37" s="159"/>
      <c r="HJN37" s="199"/>
      <c r="HJO37" s="200"/>
      <c r="HJP37" s="201"/>
      <c r="HJQ37" s="202"/>
      <c r="HJR37" s="203"/>
      <c r="HJS37" s="198"/>
      <c r="HJT37" s="159"/>
      <c r="HJU37" s="199"/>
      <c r="HJV37" s="200"/>
      <c r="HJW37" s="201"/>
      <c r="HJX37" s="202"/>
      <c r="HJY37" s="203"/>
      <c r="HJZ37" s="198"/>
      <c r="HKA37" s="159"/>
      <c r="HKB37" s="199"/>
      <c r="HKC37" s="200"/>
      <c r="HKD37" s="201"/>
      <c r="HKE37" s="202"/>
      <c r="HKF37" s="203"/>
      <c r="HKG37" s="198"/>
      <c r="HKH37" s="159"/>
      <c r="HKI37" s="199"/>
      <c r="HKJ37" s="200"/>
      <c r="HKK37" s="201"/>
      <c r="HKL37" s="202"/>
      <c r="HKM37" s="203"/>
      <c r="HKN37" s="198"/>
      <c r="HKO37" s="159"/>
      <c r="HKP37" s="199"/>
      <c r="HKQ37" s="200"/>
      <c r="HKR37" s="201"/>
      <c r="HKS37" s="202"/>
      <c r="HKT37" s="203"/>
      <c r="HKU37" s="198"/>
      <c r="HKV37" s="159"/>
      <c r="HKW37" s="199"/>
      <c r="HKX37" s="200"/>
      <c r="HKY37" s="201"/>
      <c r="HKZ37" s="202"/>
      <c r="HLA37" s="203"/>
      <c r="HLB37" s="198"/>
      <c r="HLC37" s="159"/>
      <c r="HLD37" s="199"/>
      <c r="HLE37" s="200"/>
      <c r="HLF37" s="201"/>
      <c r="HLG37" s="202"/>
      <c r="HLH37" s="203"/>
      <c r="HLI37" s="198"/>
      <c r="HLJ37" s="159"/>
      <c r="HLK37" s="199"/>
      <c r="HLL37" s="200"/>
      <c r="HLM37" s="201"/>
      <c r="HLN37" s="202"/>
      <c r="HLO37" s="203"/>
      <c r="HLP37" s="198"/>
      <c r="HLQ37" s="159"/>
      <c r="HLR37" s="199"/>
      <c r="HLS37" s="200"/>
      <c r="HLT37" s="201"/>
      <c r="HLU37" s="202"/>
      <c r="HLV37" s="203"/>
      <c r="HLW37" s="198"/>
      <c r="HLX37" s="159"/>
      <c r="HLY37" s="199"/>
      <c r="HLZ37" s="200"/>
      <c r="HMA37" s="201"/>
      <c r="HMB37" s="202"/>
      <c r="HMC37" s="203"/>
      <c r="HMD37" s="198"/>
      <c r="HME37" s="159"/>
      <c r="HMF37" s="199"/>
      <c r="HMG37" s="200"/>
      <c r="HMH37" s="201"/>
      <c r="HMI37" s="202"/>
      <c r="HMJ37" s="203"/>
      <c r="HMK37" s="198"/>
      <c r="HML37" s="159"/>
      <c r="HMM37" s="199"/>
      <c r="HMN37" s="200"/>
      <c r="HMO37" s="201"/>
      <c r="HMP37" s="202"/>
      <c r="HMQ37" s="203"/>
      <c r="HMR37" s="198"/>
      <c r="HMS37" s="159"/>
      <c r="HMT37" s="199"/>
      <c r="HMU37" s="200"/>
      <c r="HMV37" s="201"/>
      <c r="HMW37" s="202"/>
      <c r="HMX37" s="203"/>
      <c r="HMY37" s="198"/>
      <c r="HMZ37" s="159"/>
      <c r="HNA37" s="199"/>
      <c r="HNB37" s="200"/>
      <c r="HNC37" s="201"/>
      <c r="HND37" s="202"/>
      <c r="HNE37" s="203"/>
      <c r="HNF37" s="198"/>
      <c r="HNG37" s="159"/>
      <c r="HNH37" s="199"/>
      <c r="HNI37" s="200"/>
      <c r="HNJ37" s="201"/>
      <c r="HNK37" s="202"/>
      <c r="HNL37" s="203"/>
      <c r="HNM37" s="198"/>
      <c r="HNN37" s="159"/>
      <c r="HNO37" s="199"/>
      <c r="HNP37" s="200"/>
      <c r="HNQ37" s="201"/>
      <c r="HNR37" s="202"/>
      <c r="HNS37" s="203"/>
      <c r="HNT37" s="198"/>
      <c r="HNU37" s="159"/>
      <c r="HNV37" s="199"/>
      <c r="HNW37" s="200"/>
      <c r="HNX37" s="201"/>
      <c r="HNY37" s="202"/>
      <c r="HNZ37" s="203"/>
      <c r="HOA37" s="198"/>
      <c r="HOB37" s="159"/>
      <c r="HOC37" s="199"/>
      <c r="HOD37" s="200"/>
      <c r="HOE37" s="201"/>
      <c r="HOF37" s="202"/>
      <c r="HOG37" s="203"/>
      <c r="HOH37" s="198"/>
      <c r="HOI37" s="159"/>
      <c r="HOJ37" s="199"/>
      <c r="HOK37" s="200"/>
      <c r="HOL37" s="201"/>
      <c r="HOM37" s="202"/>
      <c r="HON37" s="203"/>
      <c r="HOO37" s="198"/>
      <c r="HOP37" s="159"/>
      <c r="HOQ37" s="199"/>
      <c r="HOR37" s="200"/>
      <c r="HOS37" s="201"/>
      <c r="HOT37" s="202"/>
      <c r="HOU37" s="203"/>
      <c r="HOV37" s="198"/>
      <c r="HOW37" s="159"/>
      <c r="HOX37" s="199"/>
      <c r="HOY37" s="200"/>
      <c r="HOZ37" s="201"/>
      <c r="HPA37" s="202"/>
      <c r="HPB37" s="203"/>
      <c r="HPC37" s="198"/>
      <c r="HPD37" s="159"/>
      <c r="HPE37" s="199"/>
      <c r="HPF37" s="200"/>
      <c r="HPG37" s="201"/>
      <c r="HPH37" s="202"/>
      <c r="HPI37" s="203"/>
      <c r="HPJ37" s="198"/>
      <c r="HPK37" s="159"/>
      <c r="HPL37" s="199"/>
      <c r="HPM37" s="200"/>
      <c r="HPN37" s="201"/>
      <c r="HPO37" s="202"/>
      <c r="HPP37" s="203"/>
      <c r="HPQ37" s="198"/>
      <c r="HPR37" s="159"/>
      <c r="HPS37" s="199"/>
      <c r="HPT37" s="200"/>
      <c r="HPU37" s="201"/>
      <c r="HPV37" s="202"/>
      <c r="HPW37" s="203"/>
      <c r="HPX37" s="198"/>
      <c r="HPY37" s="159"/>
      <c r="HPZ37" s="199"/>
      <c r="HQA37" s="200"/>
      <c r="HQB37" s="201"/>
      <c r="HQC37" s="202"/>
      <c r="HQD37" s="203"/>
      <c r="HQE37" s="198"/>
      <c r="HQF37" s="159"/>
      <c r="HQG37" s="199"/>
      <c r="HQH37" s="200"/>
      <c r="HQI37" s="201"/>
      <c r="HQJ37" s="202"/>
      <c r="HQK37" s="203"/>
      <c r="HQL37" s="198"/>
      <c r="HQM37" s="159"/>
      <c r="HQN37" s="199"/>
      <c r="HQO37" s="200"/>
      <c r="HQP37" s="201"/>
      <c r="HQQ37" s="202"/>
      <c r="HQR37" s="203"/>
      <c r="HQS37" s="198"/>
      <c r="HQT37" s="159"/>
      <c r="HQU37" s="199"/>
      <c r="HQV37" s="200"/>
      <c r="HQW37" s="201"/>
      <c r="HQX37" s="202"/>
      <c r="HQY37" s="203"/>
      <c r="HQZ37" s="198"/>
      <c r="HRA37" s="159"/>
      <c r="HRB37" s="199"/>
      <c r="HRC37" s="200"/>
      <c r="HRD37" s="201"/>
      <c r="HRE37" s="202"/>
      <c r="HRF37" s="203"/>
      <c r="HRG37" s="198"/>
      <c r="HRH37" s="159"/>
      <c r="HRI37" s="199"/>
      <c r="HRJ37" s="200"/>
      <c r="HRK37" s="201"/>
      <c r="HRL37" s="202"/>
      <c r="HRM37" s="203"/>
      <c r="HRN37" s="198"/>
      <c r="HRO37" s="159"/>
      <c r="HRP37" s="199"/>
      <c r="HRQ37" s="200"/>
      <c r="HRR37" s="201"/>
      <c r="HRS37" s="202"/>
      <c r="HRT37" s="203"/>
      <c r="HRU37" s="198"/>
      <c r="HRV37" s="159"/>
      <c r="HRW37" s="199"/>
      <c r="HRX37" s="200"/>
      <c r="HRY37" s="201"/>
      <c r="HRZ37" s="202"/>
      <c r="HSA37" s="203"/>
      <c r="HSB37" s="198"/>
      <c r="HSC37" s="159"/>
      <c r="HSD37" s="199"/>
      <c r="HSE37" s="200"/>
      <c r="HSF37" s="201"/>
      <c r="HSG37" s="202"/>
      <c r="HSH37" s="203"/>
      <c r="HSI37" s="198"/>
      <c r="HSJ37" s="159"/>
      <c r="HSK37" s="199"/>
      <c r="HSL37" s="200"/>
      <c r="HSM37" s="201"/>
      <c r="HSN37" s="202"/>
      <c r="HSO37" s="203"/>
      <c r="HSP37" s="198"/>
      <c r="HSQ37" s="159"/>
      <c r="HSR37" s="199"/>
      <c r="HSS37" s="200"/>
      <c r="HST37" s="201"/>
      <c r="HSU37" s="202"/>
      <c r="HSV37" s="203"/>
      <c r="HSW37" s="198"/>
      <c r="HSX37" s="159"/>
      <c r="HSY37" s="199"/>
      <c r="HSZ37" s="200"/>
      <c r="HTA37" s="201"/>
      <c r="HTB37" s="202"/>
      <c r="HTC37" s="203"/>
      <c r="HTD37" s="198"/>
      <c r="HTE37" s="159"/>
      <c r="HTF37" s="199"/>
      <c r="HTG37" s="200"/>
      <c r="HTH37" s="201"/>
      <c r="HTI37" s="202"/>
      <c r="HTJ37" s="203"/>
      <c r="HTK37" s="198"/>
      <c r="HTL37" s="159"/>
      <c r="HTM37" s="199"/>
      <c r="HTN37" s="200"/>
      <c r="HTO37" s="201"/>
      <c r="HTP37" s="202"/>
      <c r="HTQ37" s="203"/>
      <c r="HTR37" s="198"/>
      <c r="HTS37" s="159"/>
      <c r="HTT37" s="199"/>
      <c r="HTU37" s="200"/>
      <c r="HTV37" s="201"/>
      <c r="HTW37" s="202"/>
      <c r="HTX37" s="203"/>
      <c r="HTY37" s="198"/>
      <c r="HTZ37" s="159"/>
      <c r="HUA37" s="199"/>
      <c r="HUB37" s="200"/>
      <c r="HUC37" s="201"/>
      <c r="HUD37" s="202"/>
      <c r="HUE37" s="203"/>
      <c r="HUF37" s="198"/>
      <c r="HUG37" s="159"/>
      <c r="HUH37" s="199"/>
      <c r="HUI37" s="200"/>
      <c r="HUJ37" s="201"/>
      <c r="HUK37" s="202"/>
      <c r="HUL37" s="203"/>
      <c r="HUM37" s="198"/>
      <c r="HUN37" s="159"/>
      <c r="HUO37" s="199"/>
      <c r="HUP37" s="200"/>
      <c r="HUQ37" s="201"/>
      <c r="HUR37" s="202"/>
      <c r="HUS37" s="203"/>
      <c r="HUT37" s="198"/>
      <c r="HUU37" s="159"/>
      <c r="HUV37" s="199"/>
      <c r="HUW37" s="200"/>
      <c r="HUX37" s="201"/>
      <c r="HUY37" s="202"/>
      <c r="HUZ37" s="203"/>
      <c r="HVA37" s="198"/>
      <c r="HVB37" s="159"/>
      <c r="HVC37" s="199"/>
      <c r="HVD37" s="200"/>
      <c r="HVE37" s="201"/>
      <c r="HVF37" s="202"/>
      <c r="HVG37" s="203"/>
      <c r="HVH37" s="198"/>
      <c r="HVI37" s="159"/>
      <c r="HVJ37" s="199"/>
      <c r="HVK37" s="200"/>
      <c r="HVL37" s="201"/>
      <c r="HVM37" s="202"/>
      <c r="HVN37" s="203"/>
      <c r="HVO37" s="198"/>
      <c r="HVP37" s="159"/>
      <c r="HVQ37" s="199"/>
      <c r="HVR37" s="200"/>
      <c r="HVS37" s="201"/>
      <c r="HVT37" s="202"/>
      <c r="HVU37" s="203"/>
      <c r="HVV37" s="198"/>
      <c r="HVW37" s="159"/>
      <c r="HVX37" s="199"/>
      <c r="HVY37" s="200"/>
      <c r="HVZ37" s="201"/>
      <c r="HWA37" s="202"/>
      <c r="HWB37" s="203"/>
      <c r="HWC37" s="198"/>
      <c r="HWD37" s="159"/>
      <c r="HWE37" s="199"/>
      <c r="HWF37" s="200"/>
      <c r="HWG37" s="201"/>
      <c r="HWH37" s="202"/>
      <c r="HWI37" s="203"/>
      <c r="HWJ37" s="198"/>
      <c r="HWK37" s="159"/>
      <c r="HWL37" s="199"/>
      <c r="HWM37" s="200"/>
      <c r="HWN37" s="201"/>
      <c r="HWO37" s="202"/>
      <c r="HWP37" s="203"/>
      <c r="HWQ37" s="198"/>
      <c r="HWR37" s="159"/>
      <c r="HWS37" s="199"/>
      <c r="HWT37" s="200"/>
      <c r="HWU37" s="201"/>
      <c r="HWV37" s="202"/>
      <c r="HWW37" s="203"/>
      <c r="HWX37" s="198"/>
      <c r="HWY37" s="159"/>
      <c r="HWZ37" s="199"/>
      <c r="HXA37" s="200"/>
      <c r="HXB37" s="201"/>
      <c r="HXC37" s="202"/>
      <c r="HXD37" s="203"/>
      <c r="HXE37" s="198"/>
      <c r="HXF37" s="159"/>
      <c r="HXG37" s="199"/>
      <c r="HXH37" s="200"/>
      <c r="HXI37" s="201"/>
      <c r="HXJ37" s="202"/>
      <c r="HXK37" s="203"/>
      <c r="HXL37" s="198"/>
      <c r="HXM37" s="159"/>
      <c r="HXN37" s="199"/>
      <c r="HXO37" s="200"/>
      <c r="HXP37" s="201"/>
      <c r="HXQ37" s="202"/>
      <c r="HXR37" s="203"/>
      <c r="HXS37" s="198"/>
      <c r="HXT37" s="159"/>
      <c r="HXU37" s="199"/>
      <c r="HXV37" s="200"/>
      <c r="HXW37" s="201"/>
      <c r="HXX37" s="202"/>
      <c r="HXY37" s="203"/>
      <c r="HXZ37" s="198"/>
      <c r="HYA37" s="159"/>
      <c r="HYB37" s="199"/>
      <c r="HYC37" s="200"/>
      <c r="HYD37" s="201"/>
      <c r="HYE37" s="202"/>
      <c r="HYF37" s="203"/>
      <c r="HYG37" s="198"/>
      <c r="HYH37" s="159"/>
      <c r="HYI37" s="199"/>
      <c r="HYJ37" s="200"/>
      <c r="HYK37" s="201"/>
      <c r="HYL37" s="202"/>
      <c r="HYM37" s="203"/>
      <c r="HYN37" s="198"/>
      <c r="HYO37" s="159"/>
      <c r="HYP37" s="199"/>
      <c r="HYQ37" s="200"/>
      <c r="HYR37" s="201"/>
      <c r="HYS37" s="202"/>
      <c r="HYT37" s="203"/>
      <c r="HYU37" s="198"/>
      <c r="HYV37" s="159"/>
      <c r="HYW37" s="199"/>
      <c r="HYX37" s="200"/>
      <c r="HYY37" s="201"/>
      <c r="HYZ37" s="202"/>
      <c r="HZA37" s="203"/>
      <c r="HZB37" s="198"/>
      <c r="HZC37" s="159"/>
      <c r="HZD37" s="199"/>
      <c r="HZE37" s="200"/>
      <c r="HZF37" s="201"/>
      <c r="HZG37" s="202"/>
      <c r="HZH37" s="203"/>
      <c r="HZI37" s="198"/>
      <c r="HZJ37" s="159"/>
      <c r="HZK37" s="199"/>
      <c r="HZL37" s="200"/>
      <c r="HZM37" s="201"/>
      <c r="HZN37" s="202"/>
      <c r="HZO37" s="203"/>
      <c r="HZP37" s="198"/>
      <c r="HZQ37" s="159"/>
      <c r="HZR37" s="199"/>
      <c r="HZS37" s="200"/>
      <c r="HZT37" s="201"/>
      <c r="HZU37" s="202"/>
      <c r="HZV37" s="203"/>
      <c r="HZW37" s="198"/>
      <c r="HZX37" s="159"/>
      <c r="HZY37" s="199"/>
      <c r="HZZ37" s="200"/>
      <c r="IAA37" s="201"/>
      <c r="IAB37" s="202"/>
      <c r="IAC37" s="203"/>
      <c r="IAD37" s="198"/>
      <c r="IAE37" s="159"/>
      <c r="IAF37" s="199"/>
      <c r="IAG37" s="200"/>
      <c r="IAH37" s="201"/>
      <c r="IAI37" s="202"/>
      <c r="IAJ37" s="203"/>
      <c r="IAK37" s="198"/>
      <c r="IAL37" s="159"/>
      <c r="IAM37" s="199"/>
      <c r="IAN37" s="200"/>
      <c r="IAO37" s="201"/>
      <c r="IAP37" s="202"/>
      <c r="IAQ37" s="203"/>
      <c r="IAR37" s="198"/>
      <c r="IAS37" s="159"/>
      <c r="IAT37" s="199"/>
      <c r="IAU37" s="200"/>
      <c r="IAV37" s="201"/>
      <c r="IAW37" s="202"/>
      <c r="IAX37" s="203"/>
      <c r="IAY37" s="198"/>
      <c r="IAZ37" s="159"/>
      <c r="IBA37" s="199"/>
      <c r="IBB37" s="200"/>
      <c r="IBC37" s="201"/>
      <c r="IBD37" s="202"/>
      <c r="IBE37" s="203"/>
      <c r="IBF37" s="198"/>
      <c r="IBG37" s="159"/>
      <c r="IBH37" s="199"/>
      <c r="IBI37" s="200"/>
      <c r="IBJ37" s="201"/>
      <c r="IBK37" s="202"/>
      <c r="IBL37" s="203"/>
      <c r="IBM37" s="198"/>
      <c r="IBN37" s="159"/>
      <c r="IBO37" s="199"/>
      <c r="IBP37" s="200"/>
      <c r="IBQ37" s="201"/>
      <c r="IBR37" s="202"/>
      <c r="IBS37" s="203"/>
      <c r="IBT37" s="198"/>
      <c r="IBU37" s="159"/>
      <c r="IBV37" s="199"/>
      <c r="IBW37" s="200"/>
      <c r="IBX37" s="201"/>
      <c r="IBY37" s="202"/>
      <c r="IBZ37" s="203"/>
      <c r="ICA37" s="198"/>
      <c r="ICB37" s="159"/>
      <c r="ICC37" s="199"/>
      <c r="ICD37" s="200"/>
      <c r="ICE37" s="201"/>
      <c r="ICF37" s="202"/>
      <c r="ICG37" s="203"/>
      <c r="ICH37" s="198"/>
      <c r="ICI37" s="159"/>
      <c r="ICJ37" s="199"/>
      <c r="ICK37" s="200"/>
      <c r="ICL37" s="201"/>
      <c r="ICM37" s="202"/>
      <c r="ICN37" s="203"/>
      <c r="ICO37" s="198"/>
      <c r="ICP37" s="159"/>
      <c r="ICQ37" s="199"/>
      <c r="ICR37" s="200"/>
      <c r="ICS37" s="201"/>
      <c r="ICT37" s="202"/>
      <c r="ICU37" s="203"/>
      <c r="ICV37" s="198"/>
      <c r="ICW37" s="159"/>
      <c r="ICX37" s="199"/>
      <c r="ICY37" s="200"/>
      <c r="ICZ37" s="201"/>
      <c r="IDA37" s="202"/>
      <c r="IDB37" s="203"/>
      <c r="IDC37" s="198"/>
      <c r="IDD37" s="159"/>
      <c r="IDE37" s="199"/>
      <c r="IDF37" s="200"/>
      <c r="IDG37" s="201"/>
      <c r="IDH37" s="202"/>
      <c r="IDI37" s="203"/>
      <c r="IDJ37" s="198"/>
      <c r="IDK37" s="159"/>
      <c r="IDL37" s="199"/>
      <c r="IDM37" s="200"/>
      <c r="IDN37" s="201"/>
      <c r="IDO37" s="202"/>
      <c r="IDP37" s="203"/>
      <c r="IDQ37" s="198"/>
      <c r="IDR37" s="159"/>
      <c r="IDS37" s="199"/>
      <c r="IDT37" s="200"/>
      <c r="IDU37" s="201"/>
      <c r="IDV37" s="202"/>
      <c r="IDW37" s="203"/>
      <c r="IDX37" s="198"/>
      <c r="IDY37" s="159"/>
      <c r="IDZ37" s="199"/>
      <c r="IEA37" s="200"/>
      <c r="IEB37" s="201"/>
      <c r="IEC37" s="202"/>
      <c r="IED37" s="203"/>
      <c r="IEE37" s="198"/>
      <c r="IEF37" s="159"/>
      <c r="IEG37" s="199"/>
      <c r="IEH37" s="200"/>
      <c r="IEI37" s="201"/>
      <c r="IEJ37" s="202"/>
      <c r="IEK37" s="203"/>
      <c r="IEL37" s="198"/>
      <c r="IEM37" s="159"/>
      <c r="IEN37" s="199"/>
      <c r="IEO37" s="200"/>
      <c r="IEP37" s="201"/>
      <c r="IEQ37" s="202"/>
      <c r="IER37" s="203"/>
      <c r="IES37" s="198"/>
      <c r="IET37" s="159"/>
      <c r="IEU37" s="199"/>
      <c r="IEV37" s="200"/>
      <c r="IEW37" s="201"/>
      <c r="IEX37" s="202"/>
      <c r="IEY37" s="203"/>
      <c r="IEZ37" s="198"/>
      <c r="IFA37" s="159"/>
      <c r="IFB37" s="199"/>
      <c r="IFC37" s="200"/>
      <c r="IFD37" s="201"/>
      <c r="IFE37" s="202"/>
      <c r="IFF37" s="203"/>
      <c r="IFG37" s="198"/>
      <c r="IFH37" s="159"/>
      <c r="IFI37" s="199"/>
      <c r="IFJ37" s="200"/>
      <c r="IFK37" s="201"/>
      <c r="IFL37" s="202"/>
      <c r="IFM37" s="203"/>
      <c r="IFN37" s="198"/>
      <c r="IFO37" s="159"/>
      <c r="IFP37" s="199"/>
      <c r="IFQ37" s="200"/>
      <c r="IFR37" s="201"/>
      <c r="IFS37" s="202"/>
      <c r="IFT37" s="203"/>
      <c r="IFU37" s="198"/>
      <c r="IFV37" s="159"/>
      <c r="IFW37" s="199"/>
      <c r="IFX37" s="200"/>
      <c r="IFY37" s="201"/>
      <c r="IFZ37" s="202"/>
      <c r="IGA37" s="203"/>
      <c r="IGB37" s="198"/>
      <c r="IGC37" s="159"/>
      <c r="IGD37" s="199"/>
      <c r="IGE37" s="200"/>
      <c r="IGF37" s="201"/>
      <c r="IGG37" s="202"/>
      <c r="IGH37" s="203"/>
      <c r="IGI37" s="198"/>
      <c r="IGJ37" s="159"/>
      <c r="IGK37" s="199"/>
      <c r="IGL37" s="200"/>
      <c r="IGM37" s="201"/>
      <c r="IGN37" s="202"/>
      <c r="IGO37" s="203"/>
      <c r="IGP37" s="198"/>
      <c r="IGQ37" s="159"/>
      <c r="IGR37" s="199"/>
      <c r="IGS37" s="200"/>
      <c r="IGT37" s="201"/>
      <c r="IGU37" s="202"/>
      <c r="IGV37" s="203"/>
      <c r="IGW37" s="198"/>
      <c r="IGX37" s="159"/>
      <c r="IGY37" s="199"/>
      <c r="IGZ37" s="200"/>
      <c r="IHA37" s="201"/>
      <c r="IHB37" s="202"/>
      <c r="IHC37" s="203"/>
      <c r="IHD37" s="198"/>
      <c r="IHE37" s="159"/>
      <c r="IHF37" s="199"/>
      <c r="IHG37" s="200"/>
      <c r="IHH37" s="201"/>
      <c r="IHI37" s="202"/>
      <c r="IHJ37" s="203"/>
      <c r="IHK37" s="198"/>
      <c r="IHL37" s="159"/>
      <c r="IHM37" s="199"/>
      <c r="IHN37" s="200"/>
      <c r="IHO37" s="201"/>
      <c r="IHP37" s="202"/>
      <c r="IHQ37" s="203"/>
      <c r="IHR37" s="198"/>
      <c r="IHS37" s="159"/>
      <c r="IHT37" s="199"/>
      <c r="IHU37" s="200"/>
      <c r="IHV37" s="201"/>
      <c r="IHW37" s="202"/>
      <c r="IHX37" s="203"/>
      <c r="IHY37" s="198"/>
      <c r="IHZ37" s="159"/>
      <c r="IIA37" s="199"/>
      <c r="IIB37" s="200"/>
      <c r="IIC37" s="201"/>
      <c r="IID37" s="202"/>
      <c r="IIE37" s="203"/>
      <c r="IIF37" s="198"/>
      <c r="IIG37" s="159"/>
      <c r="IIH37" s="199"/>
      <c r="III37" s="200"/>
      <c r="IIJ37" s="201"/>
      <c r="IIK37" s="202"/>
      <c r="IIL37" s="203"/>
      <c r="IIM37" s="198"/>
      <c r="IIN37" s="159"/>
      <c r="IIO37" s="199"/>
      <c r="IIP37" s="200"/>
      <c r="IIQ37" s="201"/>
      <c r="IIR37" s="202"/>
      <c r="IIS37" s="203"/>
      <c r="IIT37" s="198"/>
      <c r="IIU37" s="159"/>
      <c r="IIV37" s="199"/>
      <c r="IIW37" s="200"/>
      <c r="IIX37" s="201"/>
      <c r="IIY37" s="202"/>
      <c r="IIZ37" s="203"/>
      <c r="IJA37" s="198"/>
      <c r="IJB37" s="159"/>
      <c r="IJC37" s="199"/>
      <c r="IJD37" s="200"/>
      <c r="IJE37" s="201"/>
      <c r="IJF37" s="202"/>
      <c r="IJG37" s="203"/>
      <c r="IJH37" s="198"/>
      <c r="IJI37" s="159"/>
      <c r="IJJ37" s="199"/>
      <c r="IJK37" s="200"/>
      <c r="IJL37" s="201"/>
      <c r="IJM37" s="202"/>
      <c r="IJN37" s="203"/>
      <c r="IJO37" s="198"/>
      <c r="IJP37" s="159"/>
      <c r="IJQ37" s="199"/>
      <c r="IJR37" s="200"/>
      <c r="IJS37" s="201"/>
      <c r="IJT37" s="202"/>
      <c r="IJU37" s="203"/>
      <c r="IJV37" s="198"/>
      <c r="IJW37" s="159"/>
      <c r="IJX37" s="199"/>
      <c r="IJY37" s="200"/>
      <c r="IJZ37" s="201"/>
      <c r="IKA37" s="202"/>
      <c r="IKB37" s="203"/>
      <c r="IKC37" s="198"/>
      <c r="IKD37" s="159"/>
      <c r="IKE37" s="199"/>
      <c r="IKF37" s="200"/>
      <c r="IKG37" s="201"/>
      <c r="IKH37" s="202"/>
      <c r="IKI37" s="203"/>
      <c r="IKJ37" s="198"/>
      <c r="IKK37" s="159"/>
      <c r="IKL37" s="199"/>
      <c r="IKM37" s="200"/>
      <c r="IKN37" s="201"/>
      <c r="IKO37" s="202"/>
      <c r="IKP37" s="203"/>
      <c r="IKQ37" s="198"/>
      <c r="IKR37" s="159"/>
      <c r="IKS37" s="199"/>
      <c r="IKT37" s="200"/>
      <c r="IKU37" s="201"/>
      <c r="IKV37" s="202"/>
      <c r="IKW37" s="203"/>
      <c r="IKX37" s="198"/>
      <c r="IKY37" s="159"/>
      <c r="IKZ37" s="199"/>
      <c r="ILA37" s="200"/>
      <c r="ILB37" s="201"/>
      <c r="ILC37" s="202"/>
      <c r="ILD37" s="203"/>
      <c r="ILE37" s="198"/>
      <c r="ILF37" s="159"/>
      <c r="ILG37" s="199"/>
      <c r="ILH37" s="200"/>
      <c r="ILI37" s="201"/>
      <c r="ILJ37" s="202"/>
      <c r="ILK37" s="203"/>
      <c r="ILL37" s="198"/>
      <c r="ILM37" s="159"/>
      <c r="ILN37" s="199"/>
      <c r="ILO37" s="200"/>
      <c r="ILP37" s="201"/>
      <c r="ILQ37" s="202"/>
      <c r="ILR37" s="203"/>
      <c r="ILS37" s="198"/>
      <c r="ILT37" s="159"/>
      <c r="ILU37" s="199"/>
      <c r="ILV37" s="200"/>
      <c r="ILW37" s="201"/>
      <c r="ILX37" s="202"/>
      <c r="ILY37" s="203"/>
      <c r="ILZ37" s="198"/>
      <c r="IMA37" s="159"/>
      <c r="IMB37" s="199"/>
      <c r="IMC37" s="200"/>
      <c r="IMD37" s="201"/>
      <c r="IME37" s="202"/>
      <c r="IMF37" s="203"/>
      <c r="IMG37" s="198"/>
      <c r="IMH37" s="159"/>
      <c r="IMI37" s="199"/>
      <c r="IMJ37" s="200"/>
      <c r="IMK37" s="201"/>
      <c r="IML37" s="202"/>
      <c r="IMM37" s="203"/>
      <c r="IMN37" s="198"/>
      <c r="IMO37" s="159"/>
      <c r="IMP37" s="199"/>
      <c r="IMQ37" s="200"/>
      <c r="IMR37" s="201"/>
      <c r="IMS37" s="202"/>
      <c r="IMT37" s="203"/>
      <c r="IMU37" s="198"/>
      <c r="IMV37" s="159"/>
      <c r="IMW37" s="199"/>
      <c r="IMX37" s="200"/>
      <c r="IMY37" s="201"/>
      <c r="IMZ37" s="202"/>
      <c r="INA37" s="203"/>
      <c r="INB37" s="198"/>
      <c r="INC37" s="159"/>
      <c r="IND37" s="199"/>
      <c r="INE37" s="200"/>
      <c r="INF37" s="201"/>
      <c r="ING37" s="202"/>
      <c r="INH37" s="203"/>
      <c r="INI37" s="198"/>
      <c r="INJ37" s="159"/>
      <c r="INK37" s="199"/>
      <c r="INL37" s="200"/>
      <c r="INM37" s="201"/>
      <c r="INN37" s="202"/>
      <c r="INO37" s="203"/>
      <c r="INP37" s="198"/>
      <c r="INQ37" s="159"/>
      <c r="INR37" s="199"/>
      <c r="INS37" s="200"/>
      <c r="INT37" s="201"/>
      <c r="INU37" s="202"/>
      <c r="INV37" s="203"/>
      <c r="INW37" s="198"/>
      <c r="INX37" s="159"/>
      <c r="INY37" s="199"/>
      <c r="INZ37" s="200"/>
      <c r="IOA37" s="201"/>
      <c r="IOB37" s="202"/>
      <c r="IOC37" s="203"/>
      <c r="IOD37" s="198"/>
      <c r="IOE37" s="159"/>
      <c r="IOF37" s="199"/>
      <c r="IOG37" s="200"/>
      <c r="IOH37" s="201"/>
      <c r="IOI37" s="202"/>
      <c r="IOJ37" s="203"/>
      <c r="IOK37" s="198"/>
      <c r="IOL37" s="159"/>
      <c r="IOM37" s="199"/>
      <c r="ION37" s="200"/>
      <c r="IOO37" s="201"/>
      <c r="IOP37" s="202"/>
      <c r="IOQ37" s="203"/>
      <c r="IOR37" s="198"/>
      <c r="IOS37" s="159"/>
      <c r="IOT37" s="199"/>
      <c r="IOU37" s="200"/>
      <c r="IOV37" s="201"/>
      <c r="IOW37" s="202"/>
      <c r="IOX37" s="203"/>
      <c r="IOY37" s="198"/>
      <c r="IOZ37" s="159"/>
      <c r="IPA37" s="199"/>
      <c r="IPB37" s="200"/>
      <c r="IPC37" s="201"/>
      <c r="IPD37" s="202"/>
      <c r="IPE37" s="203"/>
      <c r="IPF37" s="198"/>
      <c r="IPG37" s="159"/>
      <c r="IPH37" s="199"/>
      <c r="IPI37" s="200"/>
      <c r="IPJ37" s="201"/>
      <c r="IPK37" s="202"/>
      <c r="IPL37" s="203"/>
      <c r="IPM37" s="198"/>
      <c r="IPN37" s="159"/>
      <c r="IPO37" s="199"/>
      <c r="IPP37" s="200"/>
      <c r="IPQ37" s="201"/>
      <c r="IPR37" s="202"/>
      <c r="IPS37" s="203"/>
      <c r="IPT37" s="198"/>
      <c r="IPU37" s="159"/>
      <c r="IPV37" s="199"/>
      <c r="IPW37" s="200"/>
      <c r="IPX37" s="201"/>
      <c r="IPY37" s="202"/>
      <c r="IPZ37" s="203"/>
      <c r="IQA37" s="198"/>
      <c r="IQB37" s="159"/>
      <c r="IQC37" s="199"/>
      <c r="IQD37" s="200"/>
      <c r="IQE37" s="201"/>
      <c r="IQF37" s="202"/>
      <c r="IQG37" s="203"/>
      <c r="IQH37" s="198"/>
      <c r="IQI37" s="159"/>
      <c r="IQJ37" s="199"/>
      <c r="IQK37" s="200"/>
      <c r="IQL37" s="201"/>
      <c r="IQM37" s="202"/>
      <c r="IQN37" s="203"/>
      <c r="IQO37" s="198"/>
      <c r="IQP37" s="159"/>
      <c r="IQQ37" s="199"/>
      <c r="IQR37" s="200"/>
      <c r="IQS37" s="201"/>
      <c r="IQT37" s="202"/>
      <c r="IQU37" s="203"/>
      <c r="IQV37" s="198"/>
      <c r="IQW37" s="159"/>
      <c r="IQX37" s="199"/>
      <c r="IQY37" s="200"/>
      <c r="IQZ37" s="201"/>
      <c r="IRA37" s="202"/>
      <c r="IRB37" s="203"/>
      <c r="IRC37" s="198"/>
      <c r="IRD37" s="159"/>
      <c r="IRE37" s="199"/>
      <c r="IRF37" s="200"/>
      <c r="IRG37" s="201"/>
      <c r="IRH37" s="202"/>
      <c r="IRI37" s="203"/>
      <c r="IRJ37" s="198"/>
      <c r="IRK37" s="159"/>
      <c r="IRL37" s="199"/>
      <c r="IRM37" s="200"/>
      <c r="IRN37" s="201"/>
      <c r="IRO37" s="202"/>
      <c r="IRP37" s="203"/>
      <c r="IRQ37" s="198"/>
      <c r="IRR37" s="159"/>
      <c r="IRS37" s="199"/>
      <c r="IRT37" s="200"/>
      <c r="IRU37" s="201"/>
      <c r="IRV37" s="202"/>
      <c r="IRW37" s="203"/>
      <c r="IRX37" s="198"/>
      <c r="IRY37" s="159"/>
      <c r="IRZ37" s="199"/>
      <c r="ISA37" s="200"/>
      <c r="ISB37" s="201"/>
      <c r="ISC37" s="202"/>
      <c r="ISD37" s="203"/>
      <c r="ISE37" s="198"/>
      <c r="ISF37" s="159"/>
      <c r="ISG37" s="199"/>
      <c r="ISH37" s="200"/>
      <c r="ISI37" s="201"/>
      <c r="ISJ37" s="202"/>
      <c r="ISK37" s="203"/>
      <c r="ISL37" s="198"/>
      <c r="ISM37" s="159"/>
      <c r="ISN37" s="199"/>
      <c r="ISO37" s="200"/>
      <c r="ISP37" s="201"/>
      <c r="ISQ37" s="202"/>
      <c r="ISR37" s="203"/>
      <c r="ISS37" s="198"/>
      <c r="IST37" s="159"/>
      <c r="ISU37" s="199"/>
      <c r="ISV37" s="200"/>
      <c r="ISW37" s="201"/>
      <c r="ISX37" s="202"/>
      <c r="ISY37" s="203"/>
      <c r="ISZ37" s="198"/>
      <c r="ITA37" s="159"/>
      <c r="ITB37" s="199"/>
      <c r="ITC37" s="200"/>
      <c r="ITD37" s="201"/>
      <c r="ITE37" s="202"/>
      <c r="ITF37" s="203"/>
      <c r="ITG37" s="198"/>
      <c r="ITH37" s="159"/>
      <c r="ITI37" s="199"/>
      <c r="ITJ37" s="200"/>
      <c r="ITK37" s="201"/>
      <c r="ITL37" s="202"/>
      <c r="ITM37" s="203"/>
      <c r="ITN37" s="198"/>
      <c r="ITO37" s="159"/>
      <c r="ITP37" s="199"/>
      <c r="ITQ37" s="200"/>
      <c r="ITR37" s="201"/>
      <c r="ITS37" s="202"/>
      <c r="ITT37" s="203"/>
      <c r="ITU37" s="198"/>
      <c r="ITV37" s="159"/>
      <c r="ITW37" s="199"/>
      <c r="ITX37" s="200"/>
      <c r="ITY37" s="201"/>
      <c r="ITZ37" s="202"/>
      <c r="IUA37" s="203"/>
      <c r="IUB37" s="198"/>
      <c r="IUC37" s="159"/>
      <c r="IUD37" s="199"/>
      <c r="IUE37" s="200"/>
      <c r="IUF37" s="201"/>
      <c r="IUG37" s="202"/>
      <c r="IUH37" s="203"/>
      <c r="IUI37" s="198"/>
      <c r="IUJ37" s="159"/>
      <c r="IUK37" s="199"/>
      <c r="IUL37" s="200"/>
      <c r="IUM37" s="201"/>
      <c r="IUN37" s="202"/>
      <c r="IUO37" s="203"/>
      <c r="IUP37" s="198"/>
      <c r="IUQ37" s="159"/>
      <c r="IUR37" s="199"/>
      <c r="IUS37" s="200"/>
      <c r="IUT37" s="201"/>
      <c r="IUU37" s="202"/>
      <c r="IUV37" s="203"/>
      <c r="IUW37" s="198"/>
      <c r="IUX37" s="159"/>
      <c r="IUY37" s="199"/>
      <c r="IUZ37" s="200"/>
      <c r="IVA37" s="201"/>
      <c r="IVB37" s="202"/>
      <c r="IVC37" s="203"/>
      <c r="IVD37" s="198"/>
      <c r="IVE37" s="159"/>
      <c r="IVF37" s="199"/>
      <c r="IVG37" s="200"/>
      <c r="IVH37" s="201"/>
      <c r="IVI37" s="202"/>
      <c r="IVJ37" s="203"/>
      <c r="IVK37" s="198"/>
      <c r="IVL37" s="159"/>
      <c r="IVM37" s="199"/>
      <c r="IVN37" s="200"/>
      <c r="IVO37" s="201"/>
      <c r="IVP37" s="202"/>
      <c r="IVQ37" s="203"/>
      <c r="IVR37" s="198"/>
      <c r="IVS37" s="159"/>
      <c r="IVT37" s="199"/>
      <c r="IVU37" s="200"/>
      <c r="IVV37" s="201"/>
      <c r="IVW37" s="202"/>
      <c r="IVX37" s="203"/>
      <c r="IVY37" s="198"/>
      <c r="IVZ37" s="159"/>
      <c r="IWA37" s="199"/>
      <c r="IWB37" s="200"/>
      <c r="IWC37" s="201"/>
      <c r="IWD37" s="202"/>
      <c r="IWE37" s="203"/>
      <c r="IWF37" s="198"/>
      <c r="IWG37" s="159"/>
      <c r="IWH37" s="199"/>
      <c r="IWI37" s="200"/>
      <c r="IWJ37" s="201"/>
      <c r="IWK37" s="202"/>
      <c r="IWL37" s="203"/>
      <c r="IWM37" s="198"/>
      <c r="IWN37" s="159"/>
      <c r="IWO37" s="199"/>
      <c r="IWP37" s="200"/>
      <c r="IWQ37" s="201"/>
      <c r="IWR37" s="202"/>
      <c r="IWS37" s="203"/>
      <c r="IWT37" s="198"/>
      <c r="IWU37" s="159"/>
      <c r="IWV37" s="199"/>
      <c r="IWW37" s="200"/>
      <c r="IWX37" s="201"/>
      <c r="IWY37" s="202"/>
      <c r="IWZ37" s="203"/>
      <c r="IXA37" s="198"/>
      <c r="IXB37" s="159"/>
      <c r="IXC37" s="199"/>
      <c r="IXD37" s="200"/>
      <c r="IXE37" s="201"/>
      <c r="IXF37" s="202"/>
      <c r="IXG37" s="203"/>
      <c r="IXH37" s="198"/>
      <c r="IXI37" s="159"/>
      <c r="IXJ37" s="199"/>
      <c r="IXK37" s="200"/>
      <c r="IXL37" s="201"/>
      <c r="IXM37" s="202"/>
      <c r="IXN37" s="203"/>
      <c r="IXO37" s="198"/>
      <c r="IXP37" s="159"/>
      <c r="IXQ37" s="199"/>
      <c r="IXR37" s="200"/>
      <c r="IXS37" s="201"/>
      <c r="IXT37" s="202"/>
      <c r="IXU37" s="203"/>
      <c r="IXV37" s="198"/>
      <c r="IXW37" s="159"/>
      <c r="IXX37" s="199"/>
      <c r="IXY37" s="200"/>
      <c r="IXZ37" s="201"/>
      <c r="IYA37" s="202"/>
      <c r="IYB37" s="203"/>
      <c r="IYC37" s="198"/>
      <c r="IYD37" s="159"/>
      <c r="IYE37" s="199"/>
      <c r="IYF37" s="200"/>
      <c r="IYG37" s="201"/>
      <c r="IYH37" s="202"/>
      <c r="IYI37" s="203"/>
      <c r="IYJ37" s="198"/>
      <c r="IYK37" s="159"/>
      <c r="IYL37" s="199"/>
      <c r="IYM37" s="200"/>
      <c r="IYN37" s="201"/>
      <c r="IYO37" s="202"/>
      <c r="IYP37" s="203"/>
      <c r="IYQ37" s="198"/>
      <c r="IYR37" s="159"/>
      <c r="IYS37" s="199"/>
      <c r="IYT37" s="200"/>
      <c r="IYU37" s="201"/>
      <c r="IYV37" s="202"/>
      <c r="IYW37" s="203"/>
      <c r="IYX37" s="198"/>
      <c r="IYY37" s="159"/>
      <c r="IYZ37" s="199"/>
      <c r="IZA37" s="200"/>
      <c r="IZB37" s="201"/>
      <c r="IZC37" s="202"/>
      <c r="IZD37" s="203"/>
      <c r="IZE37" s="198"/>
      <c r="IZF37" s="159"/>
      <c r="IZG37" s="199"/>
      <c r="IZH37" s="200"/>
      <c r="IZI37" s="201"/>
      <c r="IZJ37" s="202"/>
      <c r="IZK37" s="203"/>
      <c r="IZL37" s="198"/>
      <c r="IZM37" s="159"/>
      <c r="IZN37" s="199"/>
      <c r="IZO37" s="200"/>
      <c r="IZP37" s="201"/>
      <c r="IZQ37" s="202"/>
      <c r="IZR37" s="203"/>
      <c r="IZS37" s="198"/>
      <c r="IZT37" s="159"/>
      <c r="IZU37" s="199"/>
      <c r="IZV37" s="200"/>
      <c r="IZW37" s="201"/>
      <c r="IZX37" s="202"/>
      <c r="IZY37" s="203"/>
      <c r="IZZ37" s="198"/>
      <c r="JAA37" s="159"/>
      <c r="JAB37" s="199"/>
      <c r="JAC37" s="200"/>
      <c r="JAD37" s="201"/>
      <c r="JAE37" s="202"/>
      <c r="JAF37" s="203"/>
      <c r="JAG37" s="198"/>
      <c r="JAH37" s="159"/>
      <c r="JAI37" s="199"/>
      <c r="JAJ37" s="200"/>
      <c r="JAK37" s="201"/>
      <c r="JAL37" s="202"/>
      <c r="JAM37" s="203"/>
      <c r="JAN37" s="198"/>
      <c r="JAO37" s="159"/>
      <c r="JAP37" s="199"/>
      <c r="JAQ37" s="200"/>
      <c r="JAR37" s="201"/>
      <c r="JAS37" s="202"/>
      <c r="JAT37" s="203"/>
      <c r="JAU37" s="198"/>
      <c r="JAV37" s="159"/>
      <c r="JAW37" s="199"/>
      <c r="JAX37" s="200"/>
      <c r="JAY37" s="201"/>
      <c r="JAZ37" s="202"/>
      <c r="JBA37" s="203"/>
      <c r="JBB37" s="198"/>
      <c r="JBC37" s="159"/>
      <c r="JBD37" s="199"/>
      <c r="JBE37" s="200"/>
      <c r="JBF37" s="201"/>
      <c r="JBG37" s="202"/>
      <c r="JBH37" s="203"/>
      <c r="JBI37" s="198"/>
      <c r="JBJ37" s="159"/>
      <c r="JBK37" s="199"/>
      <c r="JBL37" s="200"/>
      <c r="JBM37" s="201"/>
      <c r="JBN37" s="202"/>
      <c r="JBO37" s="203"/>
      <c r="JBP37" s="198"/>
      <c r="JBQ37" s="159"/>
      <c r="JBR37" s="199"/>
      <c r="JBS37" s="200"/>
      <c r="JBT37" s="201"/>
      <c r="JBU37" s="202"/>
      <c r="JBV37" s="203"/>
      <c r="JBW37" s="198"/>
      <c r="JBX37" s="159"/>
      <c r="JBY37" s="199"/>
      <c r="JBZ37" s="200"/>
      <c r="JCA37" s="201"/>
      <c r="JCB37" s="202"/>
      <c r="JCC37" s="203"/>
      <c r="JCD37" s="198"/>
      <c r="JCE37" s="159"/>
      <c r="JCF37" s="199"/>
      <c r="JCG37" s="200"/>
      <c r="JCH37" s="201"/>
      <c r="JCI37" s="202"/>
      <c r="JCJ37" s="203"/>
      <c r="JCK37" s="198"/>
      <c r="JCL37" s="159"/>
      <c r="JCM37" s="199"/>
      <c r="JCN37" s="200"/>
      <c r="JCO37" s="201"/>
      <c r="JCP37" s="202"/>
      <c r="JCQ37" s="203"/>
      <c r="JCR37" s="198"/>
      <c r="JCS37" s="159"/>
      <c r="JCT37" s="199"/>
      <c r="JCU37" s="200"/>
      <c r="JCV37" s="201"/>
      <c r="JCW37" s="202"/>
      <c r="JCX37" s="203"/>
      <c r="JCY37" s="198"/>
      <c r="JCZ37" s="159"/>
      <c r="JDA37" s="199"/>
      <c r="JDB37" s="200"/>
      <c r="JDC37" s="201"/>
      <c r="JDD37" s="202"/>
      <c r="JDE37" s="203"/>
      <c r="JDF37" s="198"/>
      <c r="JDG37" s="159"/>
      <c r="JDH37" s="199"/>
      <c r="JDI37" s="200"/>
      <c r="JDJ37" s="201"/>
      <c r="JDK37" s="202"/>
      <c r="JDL37" s="203"/>
      <c r="JDM37" s="198"/>
      <c r="JDN37" s="159"/>
      <c r="JDO37" s="199"/>
      <c r="JDP37" s="200"/>
      <c r="JDQ37" s="201"/>
      <c r="JDR37" s="202"/>
      <c r="JDS37" s="203"/>
      <c r="JDT37" s="198"/>
      <c r="JDU37" s="159"/>
      <c r="JDV37" s="199"/>
      <c r="JDW37" s="200"/>
      <c r="JDX37" s="201"/>
      <c r="JDY37" s="202"/>
      <c r="JDZ37" s="203"/>
      <c r="JEA37" s="198"/>
      <c r="JEB37" s="159"/>
      <c r="JEC37" s="199"/>
      <c r="JED37" s="200"/>
      <c r="JEE37" s="201"/>
      <c r="JEF37" s="202"/>
      <c r="JEG37" s="203"/>
      <c r="JEH37" s="198"/>
      <c r="JEI37" s="159"/>
      <c r="JEJ37" s="199"/>
      <c r="JEK37" s="200"/>
      <c r="JEL37" s="201"/>
      <c r="JEM37" s="202"/>
      <c r="JEN37" s="203"/>
      <c r="JEO37" s="198"/>
      <c r="JEP37" s="159"/>
      <c r="JEQ37" s="199"/>
      <c r="JER37" s="200"/>
      <c r="JES37" s="201"/>
      <c r="JET37" s="202"/>
      <c r="JEU37" s="203"/>
      <c r="JEV37" s="198"/>
      <c r="JEW37" s="159"/>
      <c r="JEX37" s="199"/>
      <c r="JEY37" s="200"/>
      <c r="JEZ37" s="201"/>
      <c r="JFA37" s="202"/>
      <c r="JFB37" s="203"/>
      <c r="JFC37" s="198"/>
      <c r="JFD37" s="159"/>
      <c r="JFE37" s="199"/>
      <c r="JFF37" s="200"/>
      <c r="JFG37" s="201"/>
      <c r="JFH37" s="202"/>
      <c r="JFI37" s="203"/>
      <c r="JFJ37" s="198"/>
      <c r="JFK37" s="159"/>
      <c r="JFL37" s="199"/>
      <c r="JFM37" s="200"/>
      <c r="JFN37" s="201"/>
      <c r="JFO37" s="202"/>
      <c r="JFP37" s="203"/>
      <c r="JFQ37" s="198"/>
      <c r="JFR37" s="159"/>
      <c r="JFS37" s="199"/>
      <c r="JFT37" s="200"/>
      <c r="JFU37" s="201"/>
      <c r="JFV37" s="202"/>
      <c r="JFW37" s="203"/>
      <c r="JFX37" s="198"/>
      <c r="JFY37" s="159"/>
      <c r="JFZ37" s="199"/>
      <c r="JGA37" s="200"/>
      <c r="JGB37" s="201"/>
      <c r="JGC37" s="202"/>
      <c r="JGD37" s="203"/>
      <c r="JGE37" s="198"/>
      <c r="JGF37" s="159"/>
      <c r="JGG37" s="199"/>
      <c r="JGH37" s="200"/>
      <c r="JGI37" s="201"/>
      <c r="JGJ37" s="202"/>
      <c r="JGK37" s="203"/>
      <c r="JGL37" s="198"/>
      <c r="JGM37" s="159"/>
      <c r="JGN37" s="199"/>
      <c r="JGO37" s="200"/>
      <c r="JGP37" s="201"/>
      <c r="JGQ37" s="202"/>
      <c r="JGR37" s="203"/>
      <c r="JGS37" s="198"/>
      <c r="JGT37" s="159"/>
      <c r="JGU37" s="199"/>
      <c r="JGV37" s="200"/>
      <c r="JGW37" s="201"/>
      <c r="JGX37" s="202"/>
      <c r="JGY37" s="203"/>
      <c r="JGZ37" s="198"/>
      <c r="JHA37" s="159"/>
      <c r="JHB37" s="199"/>
      <c r="JHC37" s="200"/>
      <c r="JHD37" s="201"/>
      <c r="JHE37" s="202"/>
      <c r="JHF37" s="203"/>
      <c r="JHG37" s="198"/>
      <c r="JHH37" s="159"/>
      <c r="JHI37" s="199"/>
      <c r="JHJ37" s="200"/>
      <c r="JHK37" s="201"/>
      <c r="JHL37" s="202"/>
      <c r="JHM37" s="203"/>
      <c r="JHN37" s="198"/>
      <c r="JHO37" s="159"/>
      <c r="JHP37" s="199"/>
      <c r="JHQ37" s="200"/>
      <c r="JHR37" s="201"/>
      <c r="JHS37" s="202"/>
      <c r="JHT37" s="203"/>
      <c r="JHU37" s="198"/>
      <c r="JHV37" s="159"/>
      <c r="JHW37" s="199"/>
      <c r="JHX37" s="200"/>
      <c r="JHY37" s="201"/>
      <c r="JHZ37" s="202"/>
      <c r="JIA37" s="203"/>
      <c r="JIB37" s="198"/>
      <c r="JIC37" s="159"/>
      <c r="JID37" s="199"/>
      <c r="JIE37" s="200"/>
      <c r="JIF37" s="201"/>
      <c r="JIG37" s="202"/>
      <c r="JIH37" s="203"/>
      <c r="JII37" s="198"/>
      <c r="JIJ37" s="159"/>
      <c r="JIK37" s="199"/>
      <c r="JIL37" s="200"/>
      <c r="JIM37" s="201"/>
      <c r="JIN37" s="202"/>
      <c r="JIO37" s="203"/>
      <c r="JIP37" s="198"/>
      <c r="JIQ37" s="159"/>
      <c r="JIR37" s="199"/>
      <c r="JIS37" s="200"/>
      <c r="JIT37" s="201"/>
      <c r="JIU37" s="202"/>
      <c r="JIV37" s="203"/>
      <c r="JIW37" s="198"/>
      <c r="JIX37" s="159"/>
      <c r="JIY37" s="199"/>
      <c r="JIZ37" s="200"/>
      <c r="JJA37" s="201"/>
      <c r="JJB37" s="202"/>
      <c r="JJC37" s="203"/>
      <c r="JJD37" s="198"/>
      <c r="JJE37" s="159"/>
      <c r="JJF37" s="199"/>
      <c r="JJG37" s="200"/>
      <c r="JJH37" s="201"/>
      <c r="JJI37" s="202"/>
      <c r="JJJ37" s="203"/>
      <c r="JJK37" s="198"/>
      <c r="JJL37" s="159"/>
      <c r="JJM37" s="199"/>
      <c r="JJN37" s="200"/>
      <c r="JJO37" s="201"/>
      <c r="JJP37" s="202"/>
      <c r="JJQ37" s="203"/>
      <c r="JJR37" s="198"/>
      <c r="JJS37" s="159"/>
      <c r="JJT37" s="199"/>
      <c r="JJU37" s="200"/>
      <c r="JJV37" s="201"/>
      <c r="JJW37" s="202"/>
      <c r="JJX37" s="203"/>
      <c r="JJY37" s="198"/>
      <c r="JJZ37" s="159"/>
      <c r="JKA37" s="199"/>
      <c r="JKB37" s="200"/>
      <c r="JKC37" s="201"/>
      <c r="JKD37" s="202"/>
      <c r="JKE37" s="203"/>
      <c r="JKF37" s="198"/>
      <c r="JKG37" s="159"/>
      <c r="JKH37" s="199"/>
      <c r="JKI37" s="200"/>
      <c r="JKJ37" s="201"/>
      <c r="JKK37" s="202"/>
      <c r="JKL37" s="203"/>
      <c r="JKM37" s="198"/>
      <c r="JKN37" s="159"/>
      <c r="JKO37" s="199"/>
      <c r="JKP37" s="200"/>
      <c r="JKQ37" s="201"/>
      <c r="JKR37" s="202"/>
      <c r="JKS37" s="203"/>
      <c r="JKT37" s="198"/>
      <c r="JKU37" s="159"/>
      <c r="JKV37" s="199"/>
      <c r="JKW37" s="200"/>
      <c r="JKX37" s="201"/>
      <c r="JKY37" s="202"/>
      <c r="JKZ37" s="203"/>
      <c r="JLA37" s="198"/>
      <c r="JLB37" s="159"/>
      <c r="JLC37" s="199"/>
      <c r="JLD37" s="200"/>
      <c r="JLE37" s="201"/>
      <c r="JLF37" s="202"/>
      <c r="JLG37" s="203"/>
      <c r="JLH37" s="198"/>
      <c r="JLI37" s="159"/>
      <c r="JLJ37" s="199"/>
      <c r="JLK37" s="200"/>
      <c r="JLL37" s="201"/>
      <c r="JLM37" s="202"/>
      <c r="JLN37" s="203"/>
      <c r="JLO37" s="198"/>
      <c r="JLP37" s="159"/>
      <c r="JLQ37" s="199"/>
      <c r="JLR37" s="200"/>
      <c r="JLS37" s="201"/>
      <c r="JLT37" s="202"/>
      <c r="JLU37" s="203"/>
      <c r="JLV37" s="198"/>
      <c r="JLW37" s="159"/>
      <c r="JLX37" s="199"/>
      <c r="JLY37" s="200"/>
      <c r="JLZ37" s="201"/>
      <c r="JMA37" s="202"/>
      <c r="JMB37" s="203"/>
      <c r="JMC37" s="198"/>
      <c r="JMD37" s="159"/>
      <c r="JME37" s="199"/>
      <c r="JMF37" s="200"/>
      <c r="JMG37" s="201"/>
      <c r="JMH37" s="202"/>
      <c r="JMI37" s="203"/>
      <c r="JMJ37" s="198"/>
      <c r="JMK37" s="159"/>
      <c r="JML37" s="199"/>
      <c r="JMM37" s="200"/>
      <c r="JMN37" s="201"/>
      <c r="JMO37" s="202"/>
      <c r="JMP37" s="203"/>
      <c r="JMQ37" s="198"/>
      <c r="JMR37" s="159"/>
      <c r="JMS37" s="199"/>
      <c r="JMT37" s="200"/>
      <c r="JMU37" s="201"/>
      <c r="JMV37" s="202"/>
      <c r="JMW37" s="203"/>
      <c r="JMX37" s="198"/>
      <c r="JMY37" s="159"/>
      <c r="JMZ37" s="199"/>
      <c r="JNA37" s="200"/>
      <c r="JNB37" s="201"/>
      <c r="JNC37" s="202"/>
      <c r="JND37" s="203"/>
      <c r="JNE37" s="198"/>
      <c r="JNF37" s="159"/>
      <c r="JNG37" s="199"/>
      <c r="JNH37" s="200"/>
      <c r="JNI37" s="201"/>
      <c r="JNJ37" s="202"/>
      <c r="JNK37" s="203"/>
      <c r="JNL37" s="198"/>
      <c r="JNM37" s="159"/>
      <c r="JNN37" s="199"/>
      <c r="JNO37" s="200"/>
      <c r="JNP37" s="201"/>
      <c r="JNQ37" s="202"/>
      <c r="JNR37" s="203"/>
      <c r="JNS37" s="198"/>
      <c r="JNT37" s="159"/>
      <c r="JNU37" s="199"/>
      <c r="JNV37" s="200"/>
      <c r="JNW37" s="201"/>
      <c r="JNX37" s="202"/>
      <c r="JNY37" s="203"/>
      <c r="JNZ37" s="198"/>
      <c r="JOA37" s="159"/>
      <c r="JOB37" s="199"/>
      <c r="JOC37" s="200"/>
      <c r="JOD37" s="201"/>
      <c r="JOE37" s="202"/>
      <c r="JOF37" s="203"/>
      <c r="JOG37" s="198"/>
      <c r="JOH37" s="159"/>
      <c r="JOI37" s="199"/>
      <c r="JOJ37" s="200"/>
      <c r="JOK37" s="201"/>
      <c r="JOL37" s="202"/>
      <c r="JOM37" s="203"/>
      <c r="JON37" s="198"/>
      <c r="JOO37" s="159"/>
      <c r="JOP37" s="199"/>
      <c r="JOQ37" s="200"/>
      <c r="JOR37" s="201"/>
      <c r="JOS37" s="202"/>
      <c r="JOT37" s="203"/>
      <c r="JOU37" s="198"/>
      <c r="JOV37" s="159"/>
      <c r="JOW37" s="199"/>
      <c r="JOX37" s="200"/>
      <c r="JOY37" s="201"/>
      <c r="JOZ37" s="202"/>
      <c r="JPA37" s="203"/>
      <c r="JPB37" s="198"/>
      <c r="JPC37" s="159"/>
      <c r="JPD37" s="199"/>
      <c r="JPE37" s="200"/>
      <c r="JPF37" s="201"/>
      <c r="JPG37" s="202"/>
      <c r="JPH37" s="203"/>
      <c r="JPI37" s="198"/>
      <c r="JPJ37" s="159"/>
      <c r="JPK37" s="199"/>
      <c r="JPL37" s="200"/>
      <c r="JPM37" s="201"/>
      <c r="JPN37" s="202"/>
      <c r="JPO37" s="203"/>
      <c r="JPP37" s="198"/>
      <c r="JPQ37" s="159"/>
      <c r="JPR37" s="199"/>
      <c r="JPS37" s="200"/>
      <c r="JPT37" s="201"/>
      <c r="JPU37" s="202"/>
      <c r="JPV37" s="203"/>
      <c r="JPW37" s="198"/>
      <c r="JPX37" s="159"/>
      <c r="JPY37" s="199"/>
      <c r="JPZ37" s="200"/>
      <c r="JQA37" s="201"/>
      <c r="JQB37" s="202"/>
      <c r="JQC37" s="203"/>
      <c r="JQD37" s="198"/>
      <c r="JQE37" s="159"/>
      <c r="JQF37" s="199"/>
      <c r="JQG37" s="200"/>
      <c r="JQH37" s="201"/>
      <c r="JQI37" s="202"/>
      <c r="JQJ37" s="203"/>
      <c r="JQK37" s="198"/>
      <c r="JQL37" s="159"/>
      <c r="JQM37" s="199"/>
      <c r="JQN37" s="200"/>
      <c r="JQO37" s="201"/>
      <c r="JQP37" s="202"/>
      <c r="JQQ37" s="203"/>
      <c r="JQR37" s="198"/>
      <c r="JQS37" s="159"/>
      <c r="JQT37" s="199"/>
      <c r="JQU37" s="200"/>
      <c r="JQV37" s="201"/>
      <c r="JQW37" s="202"/>
      <c r="JQX37" s="203"/>
      <c r="JQY37" s="198"/>
      <c r="JQZ37" s="159"/>
      <c r="JRA37" s="199"/>
      <c r="JRB37" s="200"/>
      <c r="JRC37" s="201"/>
      <c r="JRD37" s="202"/>
      <c r="JRE37" s="203"/>
      <c r="JRF37" s="198"/>
      <c r="JRG37" s="159"/>
      <c r="JRH37" s="199"/>
      <c r="JRI37" s="200"/>
      <c r="JRJ37" s="201"/>
      <c r="JRK37" s="202"/>
      <c r="JRL37" s="203"/>
      <c r="JRM37" s="198"/>
      <c r="JRN37" s="159"/>
      <c r="JRO37" s="199"/>
      <c r="JRP37" s="200"/>
      <c r="JRQ37" s="201"/>
      <c r="JRR37" s="202"/>
      <c r="JRS37" s="203"/>
      <c r="JRT37" s="198"/>
      <c r="JRU37" s="159"/>
      <c r="JRV37" s="199"/>
      <c r="JRW37" s="200"/>
      <c r="JRX37" s="201"/>
      <c r="JRY37" s="202"/>
      <c r="JRZ37" s="203"/>
      <c r="JSA37" s="198"/>
      <c r="JSB37" s="159"/>
      <c r="JSC37" s="199"/>
      <c r="JSD37" s="200"/>
      <c r="JSE37" s="201"/>
      <c r="JSF37" s="202"/>
      <c r="JSG37" s="203"/>
      <c r="JSH37" s="198"/>
      <c r="JSI37" s="159"/>
      <c r="JSJ37" s="199"/>
      <c r="JSK37" s="200"/>
      <c r="JSL37" s="201"/>
      <c r="JSM37" s="202"/>
      <c r="JSN37" s="203"/>
      <c r="JSO37" s="198"/>
      <c r="JSP37" s="159"/>
      <c r="JSQ37" s="199"/>
      <c r="JSR37" s="200"/>
      <c r="JSS37" s="201"/>
      <c r="JST37" s="202"/>
      <c r="JSU37" s="203"/>
      <c r="JSV37" s="198"/>
      <c r="JSW37" s="159"/>
      <c r="JSX37" s="199"/>
      <c r="JSY37" s="200"/>
      <c r="JSZ37" s="201"/>
      <c r="JTA37" s="202"/>
      <c r="JTB37" s="203"/>
      <c r="JTC37" s="198"/>
      <c r="JTD37" s="159"/>
      <c r="JTE37" s="199"/>
      <c r="JTF37" s="200"/>
      <c r="JTG37" s="201"/>
      <c r="JTH37" s="202"/>
      <c r="JTI37" s="203"/>
      <c r="JTJ37" s="198"/>
      <c r="JTK37" s="159"/>
      <c r="JTL37" s="199"/>
      <c r="JTM37" s="200"/>
      <c r="JTN37" s="201"/>
      <c r="JTO37" s="202"/>
      <c r="JTP37" s="203"/>
      <c r="JTQ37" s="198"/>
      <c r="JTR37" s="159"/>
      <c r="JTS37" s="199"/>
      <c r="JTT37" s="200"/>
      <c r="JTU37" s="201"/>
      <c r="JTV37" s="202"/>
      <c r="JTW37" s="203"/>
      <c r="JTX37" s="198"/>
      <c r="JTY37" s="159"/>
      <c r="JTZ37" s="199"/>
      <c r="JUA37" s="200"/>
      <c r="JUB37" s="201"/>
      <c r="JUC37" s="202"/>
      <c r="JUD37" s="203"/>
      <c r="JUE37" s="198"/>
      <c r="JUF37" s="159"/>
      <c r="JUG37" s="199"/>
      <c r="JUH37" s="200"/>
      <c r="JUI37" s="201"/>
      <c r="JUJ37" s="202"/>
      <c r="JUK37" s="203"/>
      <c r="JUL37" s="198"/>
      <c r="JUM37" s="159"/>
      <c r="JUN37" s="199"/>
      <c r="JUO37" s="200"/>
      <c r="JUP37" s="201"/>
      <c r="JUQ37" s="202"/>
      <c r="JUR37" s="203"/>
      <c r="JUS37" s="198"/>
      <c r="JUT37" s="159"/>
      <c r="JUU37" s="199"/>
      <c r="JUV37" s="200"/>
      <c r="JUW37" s="201"/>
      <c r="JUX37" s="202"/>
      <c r="JUY37" s="203"/>
      <c r="JUZ37" s="198"/>
      <c r="JVA37" s="159"/>
      <c r="JVB37" s="199"/>
      <c r="JVC37" s="200"/>
      <c r="JVD37" s="201"/>
      <c r="JVE37" s="202"/>
      <c r="JVF37" s="203"/>
      <c r="JVG37" s="198"/>
      <c r="JVH37" s="159"/>
      <c r="JVI37" s="199"/>
      <c r="JVJ37" s="200"/>
      <c r="JVK37" s="201"/>
      <c r="JVL37" s="202"/>
      <c r="JVM37" s="203"/>
      <c r="JVN37" s="198"/>
      <c r="JVO37" s="159"/>
      <c r="JVP37" s="199"/>
      <c r="JVQ37" s="200"/>
      <c r="JVR37" s="201"/>
      <c r="JVS37" s="202"/>
      <c r="JVT37" s="203"/>
      <c r="JVU37" s="198"/>
      <c r="JVV37" s="159"/>
      <c r="JVW37" s="199"/>
      <c r="JVX37" s="200"/>
      <c r="JVY37" s="201"/>
      <c r="JVZ37" s="202"/>
      <c r="JWA37" s="203"/>
      <c r="JWB37" s="198"/>
      <c r="JWC37" s="159"/>
      <c r="JWD37" s="199"/>
      <c r="JWE37" s="200"/>
      <c r="JWF37" s="201"/>
      <c r="JWG37" s="202"/>
      <c r="JWH37" s="203"/>
      <c r="JWI37" s="198"/>
      <c r="JWJ37" s="159"/>
      <c r="JWK37" s="199"/>
      <c r="JWL37" s="200"/>
      <c r="JWM37" s="201"/>
      <c r="JWN37" s="202"/>
      <c r="JWO37" s="203"/>
      <c r="JWP37" s="198"/>
      <c r="JWQ37" s="159"/>
      <c r="JWR37" s="199"/>
      <c r="JWS37" s="200"/>
      <c r="JWT37" s="201"/>
      <c r="JWU37" s="202"/>
      <c r="JWV37" s="203"/>
      <c r="JWW37" s="198"/>
      <c r="JWX37" s="159"/>
      <c r="JWY37" s="199"/>
      <c r="JWZ37" s="200"/>
      <c r="JXA37" s="201"/>
      <c r="JXB37" s="202"/>
      <c r="JXC37" s="203"/>
      <c r="JXD37" s="198"/>
      <c r="JXE37" s="159"/>
      <c r="JXF37" s="199"/>
      <c r="JXG37" s="200"/>
      <c r="JXH37" s="201"/>
      <c r="JXI37" s="202"/>
      <c r="JXJ37" s="203"/>
      <c r="JXK37" s="198"/>
      <c r="JXL37" s="159"/>
      <c r="JXM37" s="199"/>
      <c r="JXN37" s="200"/>
      <c r="JXO37" s="201"/>
      <c r="JXP37" s="202"/>
      <c r="JXQ37" s="203"/>
      <c r="JXR37" s="198"/>
      <c r="JXS37" s="159"/>
      <c r="JXT37" s="199"/>
      <c r="JXU37" s="200"/>
      <c r="JXV37" s="201"/>
      <c r="JXW37" s="202"/>
      <c r="JXX37" s="203"/>
      <c r="JXY37" s="198"/>
      <c r="JXZ37" s="159"/>
      <c r="JYA37" s="199"/>
      <c r="JYB37" s="200"/>
      <c r="JYC37" s="201"/>
      <c r="JYD37" s="202"/>
      <c r="JYE37" s="203"/>
      <c r="JYF37" s="198"/>
      <c r="JYG37" s="159"/>
      <c r="JYH37" s="199"/>
      <c r="JYI37" s="200"/>
      <c r="JYJ37" s="201"/>
      <c r="JYK37" s="202"/>
      <c r="JYL37" s="203"/>
      <c r="JYM37" s="198"/>
      <c r="JYN37" s="159"/>
      <c r="JYO37" s="199"/>
      <c r="JYP37" s="200"/>
      <c r="JYQ37" s="201"/>
      <c r="JYR37" s="202"/>
      <c r="JYS37" s="203"/>
      <c r="JYT37" s="198"/>
      <c r="JYU37" s="159"/>
      <c r="JYV37" s="199"/>
      <c r="JYW37" s="200"/>
      <c r="JYX37" s="201"/>
      <c r="JYY37" s="202"/>
      <c r="JYZ37" s="203"/>
      <c r="JZA37" s="198"/>
      <c r="JZB37" s="159"/>
      <c r="JZC37" s="199"/>
      <c r="JZD37" s="200"/>
      <c r="JZE37" s="201"/>
      <c r="JZF37" s="202"/>
      <c r="JZG37" s="203"/>
      <c r="JZH37" s="198"/>
      <c r="JZI37" s="159"/>
      <c r="JZJ37" s="199"/>
      <c r="JZK37" s="200"/>
      <c r="JZL37" s="201"/>
      <c r="JZM37" s="202"/>
      <c r="JZN37" s="203"/>
      <c r="JZO37" s="198"/>
      <c r="JZP37" s="159"/>
      <c r="JZQ37" s="199"/>
      <c r="JZR37" s="200"/>
      <c r="JZS37" s="201"/>
      <c r="JZT37" s="202"/>
      <c r="JZU37" s="203"/>
      <c r="JZV37" s="198"/>
      <c r="JZW37" s="159"/>
      <c r="JZX37" s="199"/>
      <c r="JZY37" s="200"/>
      <c r="JZZ37" s="201"/>
      <c r="KAA37" s="202"/>
      <c r="KAB37" s="203"/>
      <c r="KAC37" s="198"/>
      <c r="KAD37" s="159"/>
      <c r="KAE37" s="199"/>
      <c r="KAF37" s="200"/>
      <c r="KAG37" s="201"/>
      <c r="KAH37" s="202"/>
      <c r="KAI37" s="203"/>
      <c r="KAJ37" s="198"/>
      <c r="KAK37" s="159"/>
      <c r="KAL37" s="199"/>
      <c r="KAM37" s="200"/>
      <c r="KAN37" s="201"/>
      <c r="KAO37" s="202"/>
      <c r="KAP37" s="203"/>
      <c r="KAQ37" s="198"/>
      <c r="KAR37" s="159"/>
      <c r="KAS37" s="199"/>
      <c r="KAT37" s="200"/>
      <c r="KAU37" s="201"/>
      <c r="KAV37" s="202"/>
      <c r="KAW37" s="203"/>
      <c r="KAX37" s="198"/>
      <c r="KAY37" s="159"/>
      <c r="KAZ37" s="199"/>
      <c r="KBA37" s="200"/>
      <c r="KBB37" s="201"/>
      <c r="KBC37" s="202"/>
      <c r="KBD37" s="203"/>
      <c r="KBE37" s="198"/>
      <c r="KBF37" s="159"/>
      <c r="KBG37" s="199"/>
      <c r="KBH37" s="200"/>
      <c r="KBI37" s="201"/>
      <c r="KBJ37" s="202"/>
      <c r="KBK37" s="203"/>
      <c r="KBL37" s="198"/>
      <c r="KBM37" s="159"/>
      <c r="KBN37" s="199"/>
      <c r="KBO37" s="200"/>
      <c r="KBP37" s="201"/>
      <c r="KBQ37" s="202"/>
      <c r="KBR37" s="203"/>
      <c r="KBS37" s="198"/>
      <c r="KBT37" s="159"/>
      <c r="KBU37" s="199"/>
      <c r="KBV37" s="200"/>
      <c r="KBW37" s="201"/>
      <c r="KBX37" s="202"/>
      <c r="KBY37" s="203"/>
      <c r="KBZ37" s="198"/>
      <c r="KCA37" s="159"/>
      <c r="KCB37" s="199"/>
      <c r="KCC37" s="200"/>
      <c r="KCD37" s="201"/>
      <c r="KCE37" s="202"/>
      <c r="KCF37" s="203"/>
      <c r="KCG37" s="198"/>
      <c r="KCH37" s="159"/>
      <c r="KCI37" s="199"/>
      <c r="KCJ37" s="200"/>
      <c r="KCK37" s="201"/>
      <c r="KCL37" s="202"/>
      <c r="KCM37" s="203"/>
      <c r="KCN37" s="198"/>
      <c r="KCO37" s="159"/>
      <c r="KCP37" s="199"/>
      <c r="KCQ37" s="200"/>
      <c r="KCR37" s="201"/>
      <c r="KCS37" s="202"/>
      <c r="KCT37" s="203"/>
      <c r="KCU37" s="198"/>
      <c r="KCV37" s="159"/>
      <c r="KCW37" s="199"/>
      <c r="KCX37" s="200"/>
      <c r="KCY37" s="201"/>
      <c r="KCZ37" s="202"/>
      <c r="KDA37" s="203"/>
      <c r="KDB37" s="198"/>
      <c r="KDC37" s="159"/>
      <c r="KDD37" s="199"/>
      <c r="KDE37" s="200"/>
      <c r="KDF37" s="201"/>
      <c r="KDG37" s="202"/>
      <c r="KDH37" s="203"/>
      <c r="KDI37" s="198"/>
      <c r="KDJ37" s="159"/>
      <c r="KDK37" s="199"/>
      <c r="KDL37" s="200"/>
      <c r="KDM37" s="201"/>
      <c r="KDN37" s="202"/>
      <c r="KDO37" s="203"/>
      <c r="KDP37" s="198"/>
      <c r="KDQ37" s="159"/>
      <c r="KDR37" s="199"/>
      <c r="KDS37" s="200"/>
      <c r="KDT37" s="201"/>
      <c r="KDU37" s="202"/>
      <c r="KDV37" s="203"/>
      <c r="KDW37" s="198"/>
      <c r="KDX37" s="159"/>
      <c r="KDY37" s="199"/>
      <c r="KDZ37" s="200"/>
      <c r="KEA37" s="201"/>
      <c r="KEB37" s="202"/>
      <c r="KEC37" s="203"/>
      <c r="KED37" s="198"/>
      <c r="KEE37" s="159"/>
      <c r="KEF37" s="199"/>
      <c r="KEG37" s="200"/>
      <c r="KEH37" s="201"/>
      <c r="KEI37" s="202"/>
      <c r="KEJ37" s="203"/>
      <c r="KEK37" s="198"/>
      <c r="KEL37" s="159"/>
      <c r="KEM37" s="199"/>
      <c r="KEN37" s="200"/>
      <c r="KEO37" s="201"/>
      <c r="KEP37" s="202"/>
      <c r="KEQ37" s="203"/>
      <c r="KER37" s="198"/>
      <c r="KES37" s="159"/>
      <c r="KET37" s="199"/>
      <c r="KEU37" s="200"/>
      <c r="KEV37" s="201"/>
      <c r="KEW37" s="202"/>
      <c r="KEX37" s="203"/>
      <c r="KEY37" s="198"/>
      <c r="KEZ37" s="159"/>
      <c r="KFA37" s="199"/>
      <c r="KFB37" s="200"/>
      <c r="KFC37" s="201"/>
      <c r="KFD37" s="202"/>
      <c r="KFE37" s="203"/>
      <c r="KFF37" s="198"/>
      <c r="KFG37" s="159"/>
      <c r="KFH37" s="199"/>
      <c r="KFI37" s="200"/>
      <c r="KFJ37" s="201"/>
      <c r="KFK37" s="202"/>
      <c r="KFL37" s="203"/>
      <c r="KFM37" s="198"/>
      <c r="KFN37" s="159"/>
      <c r="KFO37" s="199"/>
      <c r="KFP37" s="200"/>
      <c r="KFQ37" s="201"/>
      <c r="KFR37" s="202"/>
      <c r="KFS37" s="203"/>
      <c r="KFT37" s="198"/>
      <c r="KFU37" s="159"/>
      <c r="KFV37" s="199"/>
      <c r="KFW37" s="200"/>
      <c r="KFX37" s="201"/>
      <c r="KFY37" s="202"/>
      <c r="KFZ37" s="203"/>
      <c r="KGA37" s="198"/>
      <c r="KGB37" s="159"/>
      <c r="KGC37" s="199"/>
      <c r="KGD37" s="200"/>
      <c r="KGE37" s="201"/>
      <c r="KGF37" s="202"/>
      <c r="KGG37" s="203"/>
      <c r="KGH37" s="198"/>
      <c r="KGI37" s="159"/>
      <c r="KGJ37" s="199"/>
      <c r="KGK37" s="200"/>
      <c r="KGL37" s="201"/>
      <c r="KGM37" s="202"/>
      <c r="KGN37" s="203"/>
      <c r="KGO37" s="198"/>
      <c r="KGP37" s="159"/>
      <c r="KGQ37" s="199"/>
      <c r="KGR37" s="200"/>
      <c r="KGS37" s="201"/>
      <c r="KGT37" s="202"/>
      <c r="KGU37" s="203"/>
      <c r="KGV37" s="198"/>
      <c r="KGW37" s="159"/>
      <c r="KGX37" s="199"/>
      <c r="KGY37" s="200"/>
      <c r="KGZ37" s="201"/>
      <c r="KHA37" s="202"/>
      <c r="KHB37" s="203"/>
      <c r="KHC37" s="198"/>
      <c r="KHD37" s="159"/>
      <c r="KHE37" s="199"/>
      <c r="KHF37" s="200"/>
      <c r="KHG37" s="201"/>
      <c r="KHH37" s="202"/>
      <c r="KHI37" s="203"/>
      <c r="KHJ37" s="198"/>
      <c r="KHK37" s="159"/>
      <c r="KHL37" s="199"/>
      <c r="KHM37" s="200"/>
      <c r="KHN37" s="201"/>
      <c r="KHO37" s="202"/>
      <c r="KHP37" s="203"/>
      <c r="KHQ37" s="198"/>
      <c r="KHR37" s="159"/>
      <c r="KHS37" s="199"/>
      <c r="KHT37" s="200"/>
      <c r="KHU37" s="201"/>
      <c r="KHV37" s="202"/>
      <c r="KHW37" s="203"/>
      <c r="KHX37" s="198"/>
      <c r="KHY37" s="159"/>
      <c r="KHZ37" s="199"/>
      <c r="KIA37" s="200"/>
      <c r="KIB37" s="201"/>
      <c r="KIC37" s="202"/>
      <c r="KID37" s="203"/>
      <c r="KIE37" s="198"/>
      <c r="KIF37" s="159"/>
      <c r="KIG37" s="199"/>
      <c r="KIH37" s="200"/>
      <c r="KII37" s="201"/>
      <c r="KIJ37" s="202"/>
      <c r="KIK37" s="203"/>
      <c r="KIL37" s="198"/>
      <c r="KIM37" s="159"/>
      <c r="KIN37" s="199"/>
      <c r="KIO37" s="200"/>
      <c r="KIP37" s="201"/>
      <c r="KIQ37" s="202"/>
      <c r="KIR37" s="203"/>
      <c r="KIS37" s="198"/>
      <c r="KIT37" s="159"/>
      <c r="KIU37" s="199"/>
      <c r="KIV37" s="200"/>
      <c r="KIW37" s="201"/>
      <c r="KIX37" s="202"/>
      <c r="KIY37" s="203"/>
      <c r="KIZ37" s="198"/>
      <c r="KJA37" s="159"/>
      <c r="KJB37" s="199"/>
      <c r="KJC37" s="200"/>
      <c r="KJD37" s="201"/>
      <c r="KJE37" s="202"/>
      <c r="KJF37" s="203"/>
      <c r="KJG37" s="198"/>
      <c r="KJH37" s="159"/>
      <c r="KJI37" s="199"/>
      <c r="KJJ37" s="200"/>
      <c r="KJK37" s="201"/>
      <c r="KJL37" s="202"/>
      <c r="KJM37" s="203"/>
      <c r="KJN37" s="198"/>
      <c r="KJO37" s="159"/>
      <c r="KJP37" s="199"/>
      <c r="KJQ37" s="200"/>
      <c r="KJR37" s="201"/>
      <c r="KJS37" s="202"/>
      <c r="KJT37" s="203"/>
      <c r="KJU37" s="198"/>
      <c r="KJV37" s="159"/>
      <c r="KJW37" s="199"/>
      <c r="KJX37" s="200"/>
      <c r="KJY37" s="201"/>
      <c r="KJZ37" s="202"/>
      <c r="KKA37" s="203"/>
      <c r="KKB37" s="198"/>
      <c r="KKC37" s="159"/>
      <c r="KKD37" s="199"/>
      <c r="KKE37" s="200"/>
      <c r="KKF37" s="201"/>
      <c r="KKG37" s="202"/>
      <c r="KKH37" s="203"/>
      <c r="KKI37" s="198"/>
      <c r="KKJ37" s="159"/>
      <c r="KKK37" s="199"/>
      <c r="KKL37" s="200"/>
      <c r="KKM37" s="201"/>
      <c r="KKN37" s="202"/>
      <c r="KKO37" s="203"/>
      <c r="KKP37" s="198"/>
      <c r="KKQ37" s="159"/>
      <c r="KKR37" s="199"/>
      <c r="KKS37" s="200"/>
      <c r="KKT37" s="201"/>
      <c r="KKU37" s="202"/>
      <c r="KKV37" s="203"/>
      <c r="KKW37" s="198"/>
      <c r="KKX37" s="159"/>
      <c r="KKY37" s="199"/>
      <c r="KKZ37" s="200"/>
      <c r="KLA37" s="201"/>
      <c r="KLB37" s="202"/>
      <c r="KLC37" s="203"/>
      <c r="KLD37" s="198"/>
      <c r="KLE37" s="159"/>
      <c r="KLF37" s="199"/>
      <c r="KLG37" s="200"/>
      <c r="KLH37" s="201"/>
      <c r="KLI37" s="202"/>
      <c r="KLJ37" s="203"/>
      <c r="KLK37" s="198"/>
      <c r="KLL37" s="159"/>
      <c r="KLM37" s="199"/>
      <c r="KLN37" s="200"/>
      <c r="KLO37" s="201"/>
      <c r="KLP37" s="202"/>
      <c r="KLQ37" s="203"/>
      <c r="KLR37" s="198"/>
      <c r="KLS37" s="159"/>
      <c r="KLT37" s="199"/>
      <c r="KLU37" s="200"/>
      <c r="KLV37" s="201"/>
      <c r="KLW37" s="202"/>
      <c r="KLX37" s="203"/>
      <c r="KLY37" s="198"/>
      <c r="KLZ37" s="159"/>
      <c r="KMA37" s="199"/>
      <c r="KMB37" s="200"/>
      <c r="KMC37" s="201"/>
      <c r="KMD37" s="202"/>
      <c r="KME37" s="203"/>
      <c r="KMF37" s="198"/>
      <c r="KMG37" s="159"/>
      <c r="KMH37" s="199"/>
      <c r="KMI37" s="200"/>
      <c r="KMJ37" s="201"/>
      <c r="KMK37" s="202"/>
      <c r="KML37" s="203"/>
      <c r="KMM37" s="198"/>
      <c r="KMN37" s="159"/>
      <c r="KMO37" s="199"/>
      <c r="KMP37" s="200"/>
      <c r="KMQ37" s="201"/>
      <c r="KMR37" s="202"/>
      <c r="KMS37" s="203"/>
      <c r="KMT37" s="198"/>
      <c r="KMU37" s="159"/>
      <c r="KMV37" s="199"/>
      <c r="KMW37" s="200"/>
      <c r="KMX37" s="201"/>
      <c r="KMY37" s="202"/>
      <c r="KMZ37" s="203"/>
      <c r="KNA37" s="198"/>
      <c r="KNB37" s="159"/>
      <c r="KNC37" s="199"/>
      <c r="KND37" s="200"/>
      <c r="KNE37" s="201"/>
      <c r="KNF37" s="202"/>
      <c r="KNG37" s="203"/>
      <c r="KNH37" s="198"/>
      <c r="KNI37" s="159"/>
      <c r="KNJ37" s="199"/>
      <c r="KNK37" s="200"/>
      <c r="KNL37" s="201"/>
      <c r="KNM37" s="202"/>
      <c r="KNN37" s="203"/>
      <c r="KNO37" s="198"/>
      <c r="KNP37" s="159"/>
      <c r="KNQ37" s="199"/>
      <c r="KNR37" s="200"/>
      <c r="KNS37" s="201"/>
      <c r="KNT37" s="202"/>
      <c r="KNU37" s="203"/>
      <c r="KNV37" s="198"/>
      <c r="KNW37" s="159"/>
      <c r="KNX37" s="199"/>
      <c r="KNY37" s="200"/>
      <c r="KNZ37" s="201"/>
      <c r="KOA37" s="202"/>
      <c r="KOB37" s="203"/>
      <c r="KOC37" s="198"/>
      <c r="KOD37" s="159"/>
      <c r="KOE37" s="199"/>
      <c r="KOF37" s="200"/>
      <c r="KOG37" s="201"/>
      <c r="KOH37" s="202"/>
      <c r="KOI37" s="203"/>
      <c r="KOJ37" s="198"/>
      <c r="KOK37" s="159"/>
      <c r="KOL37" s="199"/>
      <c r="KOM37" s="200"/>
      <c r="KON37" s="201"/>
      <c r="KOO37" s="202"/>
      <c r="KOP37" s="203"/>
      <c r="KOQ37" s="198"/>
      <c r="KOR37" s="159"/>
      <c r="KOS37" s="199"/>
      <c r="KOT37" s="200"/>
      <c r="KOU37" s="201"/>
      <c r="KOV37" s="202"/>
      <c r="KOW37" s="203"/>
      <c r="KOX37" s="198"/>
      <c r="KOY37" s="159"/>
      <c r="KOZ37" s="199"/>
      <c r="KPA37" s="200"/>
      <c r="KPB37" s="201"/>
      <c r="KPC37" s="202"/>
      <c r="KPD37" s="203"/>
      <c r="KPE37" s="198"/>
      <c r="KPF37" s="159"/>
      <c r="KPG37" s="199"/>
      <c r="KPH37" s="200"/>
      <c r="KPI37" s="201"/>
      <c r="KPJ37" s="202"/>
      <c r="KPK37" s="203"/>
      <c r="KPL37" s="198"/>
      <c r="KPM37" s="159"/>
      <c r="KPN37" s="199"/>
      <c r="KPO37" s="200"/>
      <c r="KPP37" s="201"/>
      <c r="KPQ37" s="202"/>
      <c r="KPR37" s="203"/>
      <c r="KPS37" s="198"/>
      <c r="KPT37" s="159"/>
      <c r="KPU37" s="199"/>
      <c r="KPV37" s="200"/>
      <c r="KPW37" s="201"/>
      <c r="KPX37" s="202"/>
      <c r="KPY37" s="203"/>
      <c r="KPZ37" s="198"/>
      <c r="KQA37" s="159"/>
      <c r="KQB37" s="199"/>
      <c r="KQC37" s="200"/>
      <c r="KQD37" s="201"/>
      <c r="KQE37" s="202"/>
      <c r="KQF37" s="203"/>
      <c r="KQG37" s="198"/>
      <c r="KQH37" s="159"/>
      <c r="KQI37" s="199"/>
      <c r="KQJ37" s="200"/>
      <c r="KQK37" s="201"/>
      <c r="KQL37" s="202"/>
      <c r="KQM37" s="203"/>
      <c r="KQN37" s="198"/>
      <c r="KQO37" s="159"/>
      <c r="KQP37" s="199"/>
      <c r="KQQ37" s="200"/>
      <c r="KQR37" s="201"/>
      <c r="KQS37" s="202"/>
      <c r="KQT37" s="203"/>
      <c r="KQU37" s="198"/>
      <c r="KQV37" s="159"/>
      <c r="KQW37" s="199"/>
      <c r="KQX37" s="200"/>
      <c r="KQY37" s="201"/>
      <c r="KQZ37" s="202"/>
      <c r="KRA37" s="203"/>
      <c r="KRB37" s="198"/>
      <c r="KRC37" s="159"/>
      <c r="KRD37" s="199"/>
      <c r="KRE37" s="200"/>
      <c r="KRF37" s="201"/>
      <c r="KRG37" s="202"/>
      <c r="KRH37" s="203"/>
      <c r="KRI37" s="198"/>
      <c r="KRJ37" s="159"/>
      <c r="KRK37" s="199"/>
      <c r="KRL37" s="200"/>
      <c r="KRM37" s="201"/>
      <c r="KRN37" s="202"/>
      <c r="KRO37" s="203"/>
      <c r="KRP37" s="198"/>
      <c r="KRQ37" s="159"/>
      <c r="KRR37" s="199"/>
      <c r="KRS37" s="200"/>
      <c r="KRT37" s="201"/>
      <c r="KRU37" s="202"/>
      <c r="KRV37" s="203"/>
      <c r="KRW37" s="198"/>
      <c r="KRX37" s="159"/>
      <c r="KRY37" s="199"/>
      <c r="KRZ37" s="200"/>
      <c r="KSA37" s="201"/>
      <c r="KSB37" s="202"/>
      <c r="KSC37" s="203"/>
      <c r="KSD37" s="198"/>
      <c r="KSE37" s="159"/>
      <c r="KSF37" s="199"/>
      <c r="KSG37" s="200"/>
      <c r="KSH37" s="201"/>
      <c r="KSI37" s="202"/>
      <c r="KSJ37" s="203"/>
      <c r="KSK37" s="198"/>
      <c r="KSL37" s="159"/>
      <c r="KSM37" s="199"/>
      <c r="KSN37" s="200"/>
      <c r="KSO37" s="201"/>
      <c r="KSP37" s="202"/>
      <c r="KSQ37" s="203"/>
      <c r="KSR37" s="198"/>
      <c r="KSS37" s="159"/>
      <c r="KST37" s="199"/>
      <c r="KSU37" s="200"/>
      <c r="KSV37" s="201"/>
      <c r="KSW37" s="202"/>
      <c r="KSX37" s="203"/>
      <c r="KSY37" s="198"/>
      <c r="KSZ37" s="159"/>
      <c r="KTA37" s="199"/>
      <c r="KTB37" s="200"/>
      <c r="KTC37" s="201"/>
      <c r="KTD37" s="202"/>
      <c r="KTE37" s="203"/>
      <c r="KTF37" s="198"/>
      <c r="KTG37" s="159"/>
      <c r="KTH37" s="199"/>
      <c r="KTI37" s="200"/>
      <c r="KTJ37" s="201"/>
      <c r="KTK37" s="202"/>
      <c r="KTL37" s="203"/>
      <c r="KTM37" s="198"/>
      <c r="KTN37" s="159"/>
      <c r="KTO37" s="199"/>
      <c r="KTP37" s="200"/>
      <c r="KTQ37" s="201"/>
      <c r="KTR37" s="202"/>
      <c r="KTS37" s="203"/>
      <c r="KTT37" s="198"/>
      <c r="KTU37" s="159"/>
      <c r="KTV37" s="199"/>
      <c r="KTW37" s="200"/>
      <c r="KTX37" s="201"/>
      <c r="KTY37" s="202"/>
      <c r="KTZ37" s="203"/>
      <c r="KUA37" s="198"/>
      <c r="KUB37" s="159"/>
      <c r="KUC37" s="199"/>
      <c r="KUD37" s="200"/>
      <c r="KUE37" s="201"/>
      <c r="KUF37" s="202"/>
      <c r="KUG37" s="203"/>
      <c r="KUH37" s="198"/>
      <c r="KUI37" s="159"/>
      <c r="KUJ37" s="199"/>
      <c r="KUK37" s="200"/>
      <c r="KUL37" s="201"/>
      <c r="KUM37" s="202"/>
      <c r="KUN37" s="203"/>
      <c r="KUO37" s="198"/>
      <c r="KUP37" s="159"/>
      <c r="KUQ37" s="199"/>
      <c r="KUR37" s="200"/>
      <c r="KUS37" s="201"/>
      <c r="KUT37" s="202"/>
      <c r="KUU37" s="203"/>
      <c r="KUV37" s="198"/>
      <c r="KUW37" s="159"/>
      <c r="KUX37" s="199"/>
      <c r="KUY37" s="200"/>
      <c r="KUZ37" s="201"/>
      <c r="KVA37" s="202"/>
      <c r="KVB37" s="203"/>
      <c r="KVC37" s="198"/>
      <c r="KVD37" s="159"/>
      <c r="KVE37" s="199"/>
      <c r="KVF37" s="200"/>
      <c r="KVG37" s="201"/>
      <c r="KVH37" s="202"/>
      <c r="KVI37" s="203"/>
      <c r="KVJ37" s="198"/>
      <c r="KVK37" s="159"/>
      <c r="KVL37" s="199"/>
      <c r="KVM37" s="200"/>
      <c r="KVN37" s="201"/>
      <c r="KVO37" s="202"/>
      <c r="KVP37" s="203"/>
      <c r="KVQ37" s="198"/>
      <c r="KVR37" s="159"/>
      <c r="KVS37" s="199"/>
      <c r="KVT37" s="200"/>
      <c r="KVU37" s="201"/>
      <c r="KVV37" s="202"/>
      <c r="KVW37" s="203"/>
      <c r="KVX37" s="198"/>
      <c r="KVY37" s="159"/>
      <c r="KVZ37" s="199"/>
      <c r="KWA37" s="200"/>
      <c r="KWB37" s="201"/>
      <c r="KWC37" s="202"/>
      <c r="KWD37" s="203"/>
      <c r="KWE37" s="198"/>
      <c r="KWF37" s="159"/>
      <c r="KWG37" s="199"/>
      <c r="KWH37" s="200"/>
      <c r="KWI37" s="201"/>
      <c r="KWJ37" s="202"/>
      <c r="KWK37" s="203"/>
      <c r="KWL37" s="198"/>
      <c r="KWM37" s="159"/>
      <c r="KWN37" s="199"/>
      <c r="KWO37" s="200"/>
      <c r="KWP37" s="201"/>
      <c r="KWQ37" s="202"/>
      <c r="KWR37" s="203"/>
      <c r="KWS37" s="198"/>
      <c r="KWT37" s="159"/>
      <c r="KWU37" s="199"/>
      <c r="KWV37" s="200"/>
      <c r="KWW37" s="201"/>
      <c r="KWX37" s="202"/>
      <c r="KWY37" s="203"/>
      <c r="KWZ37" s="198"/>
      <c r="KXA37" s="159"/>
      <c r="KXB37" s="199"/>
      <c r="KXC37" s="200"/>
      <c r="KXD37" s="201"/>
      <c r="KXE37" s="202"/>
      <c r="KXF37" s="203"/>
      <c r="KXG37" s="198"/>
      <c r="KXH37" s="159"/>
      <c r="KXI37" s="199"/>
      <c r="KXJ37" s="200"/>
      <c r="KXK37" s="201"/>
      <c r="KXL37" s="202"/>
      <c r="KXM37" s="203"/>
      <c r="KXN37" s="198"/>
      <c r="KXO37" s="159"/>
      <c r="KXP37" s="199"/>
      <c r="KXQ37" s="200"/>
      <c r="KXR37" s="201"/>
      <c r="KXS37" s="202"/>
      <c r="KXT37" s="203"/>
      <c r="KXU37" s="198"/>
      <c r="KXV37" s="159"/>
      <c r="KXW37" s="199"/>
      <c r="KXX37" s="200"/>
      <c r="KXY37" s="201"/>
      <c r="KXZ37" s="202"/>
      <c r="KYA37" s="203"/>
      <c r="KYB37" s="198"/>
      <c r="KYC37" s="159"/>
      <c r="KYD37" s="199"/>
      <c r="KYE37" s="200"/>
      <c r="KYF37" s="201"/>
      <c r="KYG37" s="202"/>
      <c r="KYH37" s="203"/>
      <c r="KYI37" s="198"/>
      <c r="KYJ37" s="159"/>
      <c r="KYK37" s="199"/>
      <c r="KYL37" s="200"/>
      <c r="KYM37" s="201"/>
      <c r="KYN37" s="202"/>
      <c r="KYO37" s="203"/>
      <c r="KYP37" s="198"/>
      <c r="KYQ37" s="159"/>
      <c r="KYR37" s="199"/>
      <c r="KYS37" s="200"/>
      <c r="KYT37" s="201"/>
      <c r="KYU37" s="202"/>
      <c r="KYV37" s="203"/>
      <c r="KYW37" s="198"/>
      <c r="KYX37" s="159"/>
      <c r="KYY37" s="199"/>
      <c r="KYZ37" s="200"/>
      <c r="KZA37" s="201"/>
      <c r="KZB37" s="202"/>
      <c r="KZC37" s="203"/>
      <c r="KZD37" s="198"/>
      <c r="KZE37" s="159"/>
      <c r="KZF37" s="199"/>
      <c r="KZG37" s="200"/>
      <c r="KZH37" s="201"/>
      <c r="KZI37" s="202"/>
      <c r="KZJ37" s="203"/>
      <c r="KZK37" s="198"/>
      <c r="KZL37" s="159"/>
      <c r="KZM37" s="199"/>
      <c r="KZN37" s="200"/>
      <c r="KZO37" s="201"/>
      <c r="KZP37" s="202"/>
      <c r="KZQ37" s="203"/>
      <c r="KZR37" s="198"/>
      <c r="KZS37" s="159"/>
      <c r="KZT37" s="199"/>
      <c r="KZU37" s="200"/>
      <c r="KZV37" s="201"/>
      <c r="KZW37" s="202"/>
      <c r="KZX37" s="203"/>
      <c r="KZY37" s="198"/>
      <c r="KZZ37" s="159"/>
      <c r="LAA37" s="199"/>
      <c r="LAB37" s="200"/>
      <c r="LAC37" s="201"/>
      <c r="LAD37" s="202"/>
      <c r="LAE37" s="203"/>
      <c r="LAF37" s="198"/>
      <c r="LAG37" s="159"/>
      <c r="LAH37" s="199"/>
      <c r="LAI37" s="200"/>
      <c r="LAJ37" s="201"/>
      <c r="LAK37" s="202"/>
      <c r="LAL37" s="203"/>
      <c r="LAM37" s="198"/>
      <c r="LAN37" s="159"/>
      <c r="LAO37" s="199"/>
      <c r="LAP37" s="200"/>
      <c r="LAQ37" s="201"/>
      <c r="LAR37" s="202"/>
      <c r="LAS37" s="203"/>
      <c r="LAT37" s="198"/>
      <c r="LAU37" s="159"/>
      <c r="LAV37" s="199"/>
      <c r="LAW37" s="200"/>
      <c r="LAX37" s="201"/>
      <c r="LAY37" s="202"/>
      <c r="LAZ37" s="203"/>
      <c r="LBA37" s="198"/>
      <c r="LBB37" s="159"/>
      <c r="LBC37" s="199"/>
      <c r="LBD37" s="200"/>
      <c r="LBE37" s="201"/>
      <c r="LBF37" s="202"/>
      <c r="LBG37" s="203"/>
      <c r="LBH37" s="198"/>
      <c r="LBI37" s="159"/>
      <c r="LBJ37" s="199"/>
      <c r="LBK37" s="200"/>
      <c r="LBL37" s="201"/>
      <c r="LBM37" s="202"/>
      <c r="LBN37" s="203"/>
      <c r="LBO37" s="198"/>
      <c r="LBP37" s="159"/>
      <c r="LBQ37" s="199"/>
      <c r="LBR37" s="200"/>
      <c r="LBS37" s="201"/>
      <c r="LBT37" s="202"/>
      <c r="LBU37" s="203"/>
      <c r="LBV37" s="198"/>
      <c r="LBW37" s="159"/>
      <c r="LBX37" s="199"/>
      <c r="LBY37" s="200"/>
      <c r="LBZ37" s="201"/>
      <c r="LCA37" s="202"/>
      <c r="LCB37" s="203"/>
      <c r="LCC37" s="198"/>
      <c r="LCD37" s="159"/>
      <c r="LCE37" s="199"/>
      <c r="LCF37" s="200"/>
      <c r="LCG37" s="201"/>
      <c r="LCH37" s="202"/>
      <c r="LCI37" s="203"/>
      <c r="LCJ37" s="198"/>
      <c r="LCK37" s="159"/>
      <c r="LCL37" s="199"/>
      <c r="LCM37" s="200"/>
      <c r="LCN37" s="201"/>
      <c r="LCO37" s="202"/>
      <c r="LCP37" s="203"/>
      <c r="LCQ37" s="198"/>
      <c r="LCR37" s="159"/>
      <c r="LCS37" s="199"/>
      <c r="LCT37" s="200"/>
      <c r="LCU37" s="201"/>
      <c r="LCV37" s="202"/>
      <c r="LCW37" s="203"/>
      <c r="LCX37" s="198"/>
      <c r="LCY37" s="159"/>
      <c r="LCZ37" s="199"/>
      <c r="LDA37" s="200"/>
      <c r="LDB37" s="201"/>
      <c r="LDC37" s="202"/>
      <c r="LDD37" s="203"/>
      <c r="LDE37" s="198"/>
      <c r="LDF37" s="159"/>
      <c r="LDG37" s="199"/>
      <c r="LDH37" s="200"/>
      <c r="LDI37" s="201"/>
      <c r="LDJ37" s="202"/>
      <c r="LDK37" s="203"/>
      <c r="LDL37" s="198"/>
      <c r="LDM37" s="159"/>
      <c r="LDN37" s="199"/>
      <c r="LDO37" s="200"/>
      <c r="LDP37" s="201"/>
      <c r="LDQ37" s="202"/>
      <c r="LDR37" s="203"/>
      <c r="LDS37" s="198"/>
      <c r="LDT37" s="159"/>
      <c r="LDU37" s="199"/>
      <c r="LDV37" s="200"/>
      <c r="LDW37" s="201"/>
      <c r="LDX37" s="202"/>
      <c r="LDY37" s="203"/>
      <c r="LDZ37" s="198"/>
      <c r="LEA37" s="159"/>
      <c r="LEB37" s="199"/>
      <c r="LEC37" s="200"/>
      <c r="LED37" s="201"/>
      <c r="LEE37" s="202"/>
      <c r="LEF37" s="203"/>
      <c r="LEG37" s="198"/>
      <c r="LEH37" s="159"/>
      <c r="LEI37" s="199"/>
      <c r="LEJ37" s="200"/>
      <c r="LEK37" s="201"/>
      <c r="LEL37" s="202"/>
      <c r="LEM37" s="203"/>
      <c r="LEN37" s="198"/>
      <c r="LEO37" s="159"/>
      <c r="LEP37" s="199"/>
      <c r="LEQ37" s="200"/>
      <c r="LER37" s="201"/>
      <c r="LES37" s="202"/>
      <c r="LET37" s="203"/>
      <c r="LEU37" s="198"/>
      <c r="LEV37" s="159"/>
      <c r="LEW37" s="199"/>
      <c r="LEX37" s="200"/>
      <c r="LEY37" s="201"/>
      <c r="LEZ37" s="202"/>
      <c r="LFA37" s="203"/>
      <c r="LFB37" s="198"/>
      <c r="LFC37" s="159"/>
      <c r="LFD37" s="199"/>
      <c r="LFE37" s="200"/>
      <c r="LFF37" s="201"/>
      <c r="LFG37" s="202"/>
      <c r="LFH37" s="203"/>
      <c r="LFI37" s="198"/>
      <c r="LFJ37" s="159"/>
      <c r="LFK37" s="199"/>
      <c r="LFL37" s="200"/>
      <c r="LFM37" s="201"/>
      <c r="LFN37" s="202"/>
      <c r="LFO37" s="203"/>
      <c r="LFP37" s="198"/>
      <c r="LFQ37" s="159"/>
      <c r="LFR37" s="199"/>
      <c r="LFS37" s="200"/>
      <c r="LFT37" s="201"/>
      <c r="LFU37" s="202"/>
      <c r="LFV37" s="203"/>
      <c r="LFW37" s="198"/>
      <c r="LFX37" s="159"/>
      <c r="LFY37" s="199"/>
      <c r="LFZ37" s="200"/>
      <c r="LGA37" s="201"/>
      <c r="LGB37" s="202"/>
      <c r="LGC37" s="203"/>
      <c r="LGD37" s="198"/>
      <c r="LGE37" s="159"/>
      <c r="LGF37" s="199"/>
      <c r="LGG37" s="200"/>
      <c r="LGH37" s="201"/>
      <c r="LGI37" s="202"/>
      <c r="LGJ37" s="203"/>
      <c r="LGK37" s="198"/>
      <c r="LGL37" s="159"/>
      <c r="LGM37" s="199"/>
      <c r="LGN37" s="200"/>
      <c r="LGO37" s="201"/>
      <c r="LGP37" s="202"/>
      <c r="LGQ37" s="203"/>
      <c r="LGR37" s="198"/>
      <c r="LGS37" s="159"/>
      <c r="LGT37" s="199"/>
      <c r="LGU37" s="200"/>
      <c r="LGV37" s="201"/>
      <c r="LGW37" s="202"/>
      <c r="LGX37" s="203"/>
      <c r="LGY37" s="198"/>
      <c r="LGZ37" s="159"/>
      <c r="LHA37" s="199"/>
      <c r="LHB37" s="200"/>
      <c r="LHC37" s="201"/>
      <c r="LHD37" s="202"/>
      <c r="LHE37" s="203"/>
      <c r="LHF37" s="198"/>
      <c r="LHG37" s="159"/>
      <c r="LHH37" s="199"/>
      <c r="LHI37" s="200"/>
      <c r="LHJ37" s="201"/>
      <c r="LHK37" s="202"/>
      <c r="LHL37" s="203"/>
      <c r="LHM37" s="198"/>
      <c r="LHN37" s="159"/>
      <c r="LHO37" s="199"/>
      <c r="LHP37" s="200"/>
      <c r="LHQ37" s="201"/>
      <c r="LHR37" s="202"/>
      <c r="LHS37" s="203"/>
      <c r="LHT37" s="198"/>
      <c r="LHU37" s="159"/>
      <c r="LHV37" s="199"/>
      <c r="LHW37" s="200"/>
      <c r="LHX37" s="201"/>
      <c r="LHY37" s="202"/>
      <c r="LHZ37" s="203"/>
      <c r="LIA37" s="198"/>
      <c r="LIB37" s="159"/>
      <c r="LIC37" s="199"/>
      <c r="LID37" s="200"/>
      <c r="LIE37" s="201"/>
      <c r="LIF37" s="202"/>
      <c r="LIG37" s="203"/>
      <c r="LIH37" s="198"/>
      <c r="LII37" s="159"/>
      <c r="LIJ37" s="199"/>
      <c r="LIK37" s="200"/>
      <c r="LIL37" s="201"/>
      <c r="LIM37" s="202"/>
      <c r="LIN37" s="203"/>
      <c r="LIO37" s="198"/>
      <c r="LIP37" s="159"/>
      <c r="LIQ37" s="199"/>
      <c r="LIR37" s="200"/>
      <c r="LIS37" s="201"/>
      <c r="LIT37" s="202"/>
      <c r="LIU37" s="203"/>
      <c r="LIV37" s="198"/>
      <c r="LIW37" s="159"/>
      <c r="LIX37" s="199"/>
      <c r="LIY37" s="200"/>
      <c r="LIZ37" s="201"/>
      <c r="LJA37" s="202"/>
      <c r="LJB37" s="203"/>
      <c r="LJC37" s="198"/>
      <c r="LJD37" s="159"/>
      <c r="LJE37" s="199"/>
      <c r="LJF37" s="200"/>
      <c r="LJG37" s="201"/>
      <c r="LJH37" s="202"/>
      <c r="LJI37" s="203"/>
      <c r="LJJ37" s="198"/>
      <c r="LJK37" s="159"/>
      <c r="LJL37" s="199"/>
      <c r="LJM37" s="200"/>
      <c r="LJN37" s="201"/>
      <c r="LJO37" s="202"/>
      <c r="LJP37" s="203"/>
      <c r="LJQ37" s="198"/>
      <c r="LJR37" s="159"/>
      <c r="LJS37" s="199"/>
      <c r="LJT37" s="200"/>
      <c r="LJU37" s="201"/>
      <c r="LJV37" s="202"/>
      <c r="LJW37" s="203"/>
      <c r="LJX37" s="198"/>
      <c r="LJY37" s="159"/>
      <c r="LJZ37" s="199"/>
      <c r="LKA37" s="200"/>
      <c r="LKB37" s="201"/>
      <c r="LKC37" s="202"/>
      <c r="LKD37" s="203"/>
      <c r="LKE37" s="198"/>
      <c r="LKF37" s="159"/>
      <c r="LKG37" s="199"/>
      <c r="LKH37" s="200"/>
      <c r="LKI37" s="201"/>
      <c r="LKJ37" s="202"/>
      <c r="LKK37" s="203"/>
      <c r="LKL37" s="198"/>
      <c r="LKM37" s="159"/>
      <c r="LKN37" s="199"/>
      <c r="LKO37" s="200"/>
      <c r="LKP37" s="201"/>
      <c r="LKQ37" s="202"/>
      <c r="LKR37" s="203"/>
      <c r="LKS37" s="198"/>
      <c r="LKT37" s="159"/>
      <c r="LKU37" s="199"/>
      <c r="LKV37" s="200"/>
      <c r="LKW37" s="201"/>
      <c r="LKX37" s="202"/>
      <c r="LKY37" s="203"/>
      <c r="LKZ37" s="198"/>
      <c r="LLA37" s="159"/>
      <c r="LLB37" s="199"/>
      <c r="LLC37" s="200"/>
      <c r="LLD37" s="201"/>
      <c r="LLE37" s="202"/>
      <c r="LLF37" s="203"/>
      <c r="LLG37" s="198"/>
      <c r="LLH37" s="159"/>
      <c r="LLI37" s="199"/>
      <c r="LLJ37" s="200"/>
      <c r="LLK37" s="201"/>
      <c r="LLL37" s="202"/>
      <c r="LLM37" s="203"/>
      <c r="LLN37" s="198"/>
      <c r="LLO37" s="159"/>
      <c r="LLP37" s="199"/>
      <c r="LLQ37" s="200"/>
      <c r="LLR37" s="201"/>
      <c r="LLS37" s="202"/>
      <c r="LLT37" s="203"/>
      <c r="LLU37" s="198"/>
      <c r="LLV37" s="159"/>
      <c r="LLW37" s="199"/>
      <c r="LLX37" s="200"/>
      <c r="LLY37" s="201"/>
      <c r="LLZ37" s="202"/>
      <c r="LMA37" s="203"/>
      <c r="LMB37" s="198"/>
      <c r="LMC37" s="159"/>
      <c r="LMD37" s="199"/>
      <c r="LME37" s="200"/>
      <c r="LMF37" s="201"/>
      <c r="LMG37" s="202"/>
      <c r="LMH37" s="203"/>
      <c r="LMI37" s="198"/>
      <c r="LMJ37" s="159"/>
      <c r="LMK37" s="199"/>
      <c r="LML37" s="200"/>
      <c r="LMM37" s="201"/>
      <c r="LMN37" s="202"/>
      <c r="LMO37" s="203"/>
      <c r="LMP37" s="198"/>
      <c r="LMQ37" s="159"/>
      <c r="LMR37" s="199"/>
      <c r="LMS37" s="200"/>
      <c r="LMT37" s="201"/>
      <c r="LMU37" s="202"/>
      <c r="LMV37" s="203"/>
      <c r="LMW37" s="198"/>
      <c r="LMX37" s="159"/>
      <c r="LMY37" s="199"/>
      <c r="LMZ37" s="200"/>
      <c r="LNA37" s="201"/>
      <c r="LNB37" s="202"/>
      <c r="LNC37" s="203"/>
      <c r="LND37" s="198"/>
      <c r="LNE37" s="159"/>
      <c r="LNF37" s="199"/>
      <c r="LNG37" s="200"/>
      <c r="LNH37" s="201"/>
      <c r="LNI37" s="202"/>
      <c r="LNJ37" s="203"/>
      <c r="LNK37" s="198"/>
      <c r="LNL37" s="159"/>
      <c r="LNM37" s="199"/>
      <c r="LNN37" s="200"/>
      <c r="LNO37" s="201"/>
      <c r="LNP37" s="202"/>
      <c r="LNQ37" s="203"/>
      <c r="LNR37" s="198"/>
      <c r="LNS37" s="159"/>
      <c r="LNT37" s="199"/>
      <c r="LNU37" s="200"/>
      <c r="LNV37" s="201"/>
      <c r="LNW37" s="202"/>
      <c r="LNX37" s="203"/>
      <c r="LNY37" s="198"/>
      <c r="LNZ37" s="159"/>
      <c r="LOA37" s="199"/>
      <c r="LOB37" s="200"/>
      <c r="LOC37" s="201"/>
      <c r="LOD37" s="202"/>
      <c r="LOE37" s="203"/>
      <c r="LOF37" s="198"/>
      <c r="LOG37" s="159"/>
      <c r="LOH37" s="199"/>
      <c r="LOI37" s="200"/>
      <c r="LOJ37" s="201"/>
      <c r="LOK37" s="202"/>
      <c r="LOL37" s="203"/>
      <c r="LOM37" s="198"/>
      <c r="LON37" s="159"/>
      <c r="LOO37" s="199"/>
      <c r="LOP37" s="200"/>
      <c r="LOQ37" s="201"/>
      <c r="LOR37" s="202"/>
      <c r="LOS37" s="203"/>
      <c r="LOT37" s="198"/>
      <c r="LOU37" s="159"/>
      <c r="LOV37" s="199"/>
      <c r="LOW37" s="200"/>
      <c r="LOX37" s="201"/>
      <c r="LOY37" s="202"/>
      <c r="LOZ37" s="203"/>
      <c r="LPA37" s="198"/>
      <c r="LPB37" s="159"/>
      <c r="LPC37" s="199"/>
      <c r="LPD37" s="200"/>
      <c r="LPE37" s="201"/>
      <c r="LPF37" s="202"/>
      <c r="LPG37" s="203"/>
      <c r="LPH37" s="198"/>
      <c r="LPI37" s="159"/>
      <c r="LPJ37" s="199"/>
      <c r="LPK37" s="200"/>
      <c r="LPL37" s="201"/>
      <c r="LPM37" s="202"/>
      <c r="LPN37" s="203"/>
      <c r="LPO37" s="198"/>
      <c r="LPP37" s="159"/>
      <c r="LPQ37" s="199"/>
      <c r="LPR37" s="200"/>
      <c r="LPS37" s="201"/>
      <c r="LPT37" s="202"/>
      <c r="LPU37" s="203"/>
      <c r="LPV37" s="198"/>
      <c r="LPW37" s="159"/>
      <c r="LPX37" s="199"/>
      <c r="LPY37" s="200"/>
      <c r="LPZ37" s="201"/>
      <c r="LQA37" s="202"/>
      <c r="LQB37" s="203"/>
      <c r="LQC37" s="198"/>
      <c r="LQD37" s="159"/>
      <c r="LQE37" s="199"/>
      <c r="LQF37" s="200"/>
      <c r="LQG37" s="201"/>
      <c r="LQH37" s="202"/>
      <c r="LQI37" s="203"/>
      <c r="LQJ37" s="198"/>
      <c r="LQK37" s="159"/>
      <c r="LQL37" s="199"/>
      <c r="LQM37" s="200"/>
      <c r="LQN37" s="201"/>
      <c r="LQO37" s="202"/>
      <c r="LQP37" s="203"/>
      <c r="LQQ37" s="198"/>
      <c r="LQR37" s="159"/>
      <c r="LQS37" s="199"/>
      <c r="LQT37" s="200"/>
      <c r="LQU37" s="201"/>
      <c r="LQV37" s="202"/>
      <c r="LQW37" s="203"/>
      <c r="LQX37" s="198"/>
      <c r="LQY37" s="159"/>
      <c r="LQZ37" s="199"/>
      <c r="LRA37" s="200"/>
      <c r="LRB37" s="201"/>
      <c r="LRC37" s="202"/>
      <c r="LRD37" s="203"/>
      <c r="LRE37" s="198"/>
      <c r="LRF37" s="159"/>
      <c r="LRG37" s="199"/>
      <c r="LRH37" s="200"/>
      <c r="LRI37" s="201"/>
      <c r="LRJ37" s="202"/>
      <c r="LRK37" s="203"/>
      <c r="LRL37" s="198"/>
      <c r="LRM37" s="159"/>
      <c r="LRN37" s="199"/>
      <c r="LRO37" s="200"/>
      <c r="LRP37" s="201"/>
      <c r="LRQ37" s="202"/>
      <c r="LRR37" s="203"/>
      <c r="LRS37" s="198"/>
      <c r="LRT37" s="159"/>
      <c r="LRU37" s="199"/>
      <c r="LRV37" s="200"/>
      <c r="LRW37" s="201"/>
      <c r="LRX37" s="202"/>
      <c r="LRY37" s="203"/>
      <c r="LRZ37" s="198"/>
      <c r="LSA37" s="159"/>
      <c r="LSB37" s="199"/>
      <c r="LSC37" s="200"/>
      <c r="LSD37" s="201"/>
      <c r="LSE37" s="202"/>
      <c r="LSF37" s="203"/>
      <c r="LSG37" s="198"/>
      <c r="LSH37" s="159"/>
      <c r="LSI37" s="199"/>
      <c r="LSJ37" s="200"/>
      <c r="LSK37" s="201"/>
      <c r="LSL37" s="202"/>
      <c r="LSM37" s="203"/>
      <c r="LSN37" s="198"/>
      <c r="LSO37" s="159"/>
      <c r="LSP37" s="199"/>
      <c r="LSQ37" s="200"/>
      <c r="LSR37" s="201"/>
      <c r="LSS37" s="202"/>
      <c r="LST37" s="203"/>
      <c r="LSU37" s="198"/>
      <c r="LSV37" s="159"/>
      <c r="LSW37" s="199"/>
      <c r="LSX37" s="200"/>
      <c r="LSY37" s="201"/>
      <c r="LSZ37" s="202"/>
      <c r="LTA37" s="203"/>
      <c r="LTB37" s="198"/>
      <c r="LTC37" s="159"/>
      <c r="LTD37" s="199"/>
      <c r="LTE37" s="200"/>
      <c r="LTF37" s="201"/>
      <c r="LTG37" s="202"/>
      <c r="LTH37" s="203"/>
      <c r="LTI37" s="198"/>
      <c r="LTJ37" s="159"/>
      <c r="LTK37" s="199"/>
      <c r="LTL37" s="200"/>
      <c r="LTM37" s="201"/>
      <c r="LTN37" s="202"/>
      <c r="LTO37" s="203"/>
      <c r="LTP37" s="198"/>
      <c r="LTQ37" s="159"/>
      <c r="LTR37" s="199"/>
      <c r="LTS37" s="200"/>
      <c r="LTT37" s="201"/>
      <c r="LTU37" s="202"/>
      <c r="LTV37" s="203"/>
      <c r="LTW37" s="198"/>
      <c r="LTX37" s="159"/>
      <c r="LTY37" s="199"/>
      <c r="LTZ37" s="200"/>
      <c r="LUA37" s="201"/>
      <c r="LUB37" s="202"/>
      <c r="LUC37" s="203"/>
      <c r="LUD37" s="198"/>
      <c r="LUE37" s="159"/>
      <c r="LUF37" s="199"/>
      <c r="LUG37" s="200"/>
      <c r="LUH37" s="201"/>
      <c r="LUI37" s="202"/>
      <c r="LUJ37" s="203"/>
      <c r="LUK37" s="198"/>
      <c r="LUL37" s="159"/>
      <c r="LUM37" s="199"/>
      <c r="LUN37" s="200"/>
      <c r="LUO37" s="201"/>
      <c r="LUP37" s="202"/>
      <c r="LUQ37" s="203"/>
      <c r="LUR37" s="198"/>
      <c r="LUS37" s="159"/>
      <c r="LUT37" s="199"/>
      <c r="LUU37" s="200"/>
      <c r="LUV37" s="201"/>
      <c r="LUW37" s="202"/>
      <c r="LUX37" s="203"/>
      <c r="LUY37" s="198"/>
      <c r="LUZ37" s="159"/>
      <c r="LVA37" s="199"/>
      <c r="LVB37" s="200"/>
      <c r="LVC37" s="201"/>
      <c r="LVD37" s="202"/>
      <c r="LVE37" s="203"/>
      <c r="LVF37" s="198"/>
      <c r="LVG37" s="159"/>
      <c r="LVH37" s="199"/>
      <c r="LVI37" s="200"/>
      <c r="LVJ37" s="201"/>
      <c r="LVK37" s="202"/>
      <c r="LVL37" s="203"/>
      <c r="LVM37" s="198"/>
      <c r="LVN37" s="159"/>
      <c r="LVO37" s="199"/>
      <c r="LVP37" s="200"/>
      <c r="LVQ37" s="201"/>
      <c r="LVR37" s="202"/>
      <c r="LVS37" s="203"/>
      <c r="LVT37" s="198"/>
      <c r="LVU37" s="159"/>
      <c r="LVV37" s="199"/>
      <c r="LVW37" s="200"/>
      <c r="LVX37" s="201"/>
      <c r="LVY37" s="202"/>
      <c r="LVZ37" s="203"/>
      <c r="LWA37" s="198"/>
      <c r="LWB37" s="159"/>
      <c r="LWC37" s="199"/>
      <c r="LWD37" s="200"/>
      <c r="LWE37" s="201"/>
      <c r="LWF37" s="202"/>
      <c r="LWG37" s="203"/>
      <c r="LWH37" s="198"/>
      <c r="LWI37" s="159"/>
      <c r="LWJ37" s="199"/>
      <c r="LWK37" s="200"/>
      <c r="LWL37" s="201"/>
      <c r="LWM37" s="202"/>
      <c r="LWN37" s="203"/>
      <c r="LWO37" s="198"/>
      <c r="LWP37" s="159"/>
      <c r="LWQ37" s="199"/>
      <c r="LWR37" s="200"/>
      <c r="LWS37" s="201"/>
      <c r="LWT37" s="202"/>
      <c r="LWU37" s="203"/>
      <c r="LWV37" s="198"/>
      <c r="LWW37" s="159"/>
      <c r="LWX37" s="199"/>
      <c r="LWY37" s="200"/>
      <c r="LWZ37" s="201"/>
      <c r="LXA37" s="202"/>
      <c r="LXB37" s="203"/>
      <c r="LXC37" s="198"/>
      <c r="LXD37" s="159"/>
      <c r="LXE37" s="199"/>
      <c r="LXF37" s="200"/>
      <c r="LXG37" s="201"/>
      <c r="LXH37" s="202"/>
      <c r="LXI37" s="203"/>
      <c r="LXJ37" s="198"/>
      <c r="LXK37" s="159"/>
      <c r="LXL37" s="199"/>
      <c r="LXM37" s="200"/>
      <c r="LXN37" s="201"/>
      <c r="LXO37" s="202"/>
      <c r="LXP37" s="203"/>
      <c r="LXQ37" s="198"/>
      <c r="LXR37" s="159"/>
      <c r="LXS37" s="199"/>
      <c r="LXT37" s="200"/>
      <c r="LXU37" s="201"/>
      <c r="LXV37" s="202"/>
      <c r="LXW37" s="203"/>
      <c r="LXX37" s="198"/>
      <c r="LXY37" s="159"/>
      <c r="LXZ37" s="199"/>
      <c r="LYA37" s="200"/>
      <c r="LYB37" s="201"/>
      <c r="LYC37" s="202"/>
      <c r="LYD37" s="203"/>
      <c r="LYE37" s="198"/>
      <c r="LYF37" s="159"/>
      <c r="LYG37" s="199"/>
      <c r="LYH37" s="200"/>
      <c r="LYI37" s="201"/>
      <c r="LYJ37" s="202"/>
      <c r="LYK37" s="203"/>
      <c r="LYL37" s="198"/>
      <c r="LYM37" s="159"/>
      <c r="LYN37" s="199"/>
      <c r="LYO37" s="200"/>
      <c r="LYP37" s="201"/>
      <c r="LYQ37" s="202"/>
      <c r="LYR37" s="203"/>
      <c r="LYS37" s="198"/>
      <c r="LYT37" s="159"/>
      <c r="LYU37" s="199"/>
      <c r="LYV37" s="200"/>
      <c r="LYW37" s="201"/>
      <c r="LYX37" s="202"/>
      <c r="LYY37" s="203"/>
      <c r="LYZ37" s="198"/>
      <c r="LZA37" s="159"/>
      <c r="LZB37" s="199"/>
      <c r="LZC37" s="200"/>
      <c r="LZD37" s="201"/>
      <c r="LZE37" s="202"/>
      <c r="LZF37" s="203"/>
      <c r="LZG37" s="198"/>
      <c r="LZH37" s="159"/>
      <c r="LZI37" s="199"/>
      <c r="LZJ37" s="200"/>
      <c r="LZK37" s="201"/>
      <c r="LZL37" s="202"/>
      <c r="LZM37" s="203"/>
      <c r="LZN37" s="198"/>
      <c r="LZO37" s="159"/>
      <c r="LZP37" s="199"/>
      <c r="LZQ37" s="200"/>
      <c r="LZR37" s="201"/>
      <c r="LZS37" s="202"/>
      <c r="LZT37" s="203"/>
      <c r="LZU37" s="198"/>
      <c r="LZV37" s="159"/>
      <c r="LZW37" s="199"/>
      <c r="LZX37" s="200"/>
      <c r="LZY37" s="201"/>
      <c r="LZZ37" s="202"/>
      <c r="MAA37" s="203"/>
      <c r="MAB37" s="198"/>
      <c r="MAC37" s="159"/>
      <c r="MAD37" s="199"/>
      <c r="MAE37" s="200"/>
      <c r="MAF37" s="201"/>
      <c r="MAG37" s="202"/>
      <c r="MAH37" s="203"/>
      <c r="MAI37" s="198"/>
      <c r="MAJ37" s="159"/>
      <c r="MAK37" s="199"/>
      <c r="MAL37" s="200"/>
      <c r="MAM37" s="201"/>
      <c r="MAN37" s="202"/>
      <c r="MAO37" s="203"/>
      <c r="MAP37" s="198"/>
      <c r="MAQ37" s="159"/>
      <c r="MAR37" s="199"/>
      <c r="MAS37" s="200"/>
      <c r="MAT37" s="201"/>
      <c r="MAU37" s="202"/>
      <c r="MAV37" s="203"/>
      <c r="MAW37" s="198"/>
      <c r="MAX37" s="159"/>
      <c r="MAY37" s="199"/>
      <c r="MAZ37" s="200"/>
      <c r="MBA37" s="201"/>
      <c r="MBB37" s="202"/>
      <c r="MBC37" s="203"/>
      <c r="MBD37" s="198"/>
      <c r="MBE37" s="159"/>
      <c r="MBF37" s="199"/>
      <c r="MBG37" s="200"/>
      <c r="MBH37" s="201"/>
      <c r="MBI37" s="202"/>
      <c r="MBJ37" s="203"/>
      <c r="MBK37" s="198"/>
      <c r="MBL37" s="159"/>
      <c r="MBM37" s="199"/>
      <c r="MBN37" s="200"/>
      <c r="MBO37" s="201"/>
      <c r="MBP37" s="202"/>
      <c r="MBQ37" s="203"/>
      <c r="MBR37" s="198"/>
      <c r="MBS37" s="159"/>
      <c r="MBT37" s="199"/>
      <c r="MBU37" s="200"/>
      <c r="MBV37" s="201"/>
      <c r="MBW37" s="202"/>
      <c r="MBX37" s="203"/>
      <c r="MBY37" s="198"/>
      <c r="MBZ37" s="159"/>
      <c r="MCA37" s="199"/>
      <c r="MCB37" s="200"/>
      <c r="MCC37" s="201"/>
      <c r="MCD37" s="202"/>
      <c r="MCE37" s="203"/>
      <c r="MCF37" s="198"/>
      <c r="MCG37" s="159"/>
      <c r="MCH37" s="199"/>
      <c r="MCI37" s="200"/>
      <c r="MCJ37" s="201"/>
      <c r="MCK37" s="202"/>
      <c r="MCL37" s="203"/>
      <c r="MCM37" s="198"/>
      <c r="MCN37" s="159"/>
      <c r="MCO37" s="199"/>
      <c r="MCP37" s="200"/>
      <c r="MCQ37" s="201"/>
      <c r="MCR37" s="202"/>
      <c r="MCS37" s="203"/>
      <c r="MCT37" s="198"/>
      <c r="MCU37" s="159"/>
      <c r="MCV37" s="199"/>
      <c r="MCW37" s="200"/>
      <c r="MCX37" s="201"/>
      <c r="MCY37" s="202"/>
      <c r="MCZ37" s="203"/>
      <c r="MDA37" s="198"/>
      <c r="MDB37" s="159"/>
      <c r="MDC37" s="199"/>
      <c r="MDD37" s="200"/>
      <c r="MDE37" s="201"/>
      <c r="MDF37" s="202"/>
      <c r="MDG37" s="203"/>
      <c r="MDH37" s="198"/>
      <c r="MDI37" s="159"/>
      <c r="MDJ37" s="199"/>
      <c r="MDK37" s="200"/>
      <c r="MDL37" s="201"/>
      <c r="MDM37" s="202"/>
      <c r="MDN37" s="203"/>
      <c r="MDO37" s="198"/>
      <c r="MDP37" s="159"/>
      <c r="MDQ37" s="199"/>
      <c r="MDR37" s="200"/>
      <c r="MDS37" s="201"/>
      <c r="MDT37" s="202"/>
      <c r="MDU37" s="203"/>
      <c r="MDV37" s="198"/>
      <c r="MDW37" s="159"/>
      <c r="MDX37" s="199"/>
      <c r="MDY37" s="200"/>
      <c r="MDZ37" s="201"/>
      <c r="MEA37" s="202"/>
      <c r="MEB37" s="203"/>
      <c r="MEC37" s="198"/>
      <c r="MED37" s="159"/>
      <c r="MEE37" s="199"/>
      <c r="MEF37" s="200"/>
      <c r="MEG37" s="201"/>
      <c r="MEH37" s="202"/>
      <c r="MEI37" s="203"/>
      <c r="MEJ37" s="198"/>
      <c r="MEK37" s="159"/>
      <c r="MEL37" s="199"/>
      <c r="MEM37" s="200"/>
      <c r="MEN37" s="201"/>
      <c r="MEO37" s="202"/>
      <c r="MEP37" s="203"/>
      <c r="MEQ37" s="198"/>
      <c r="MER37" s="159"/>
      <c r="MES37" s="199"/>
      <c r="MET37" s="200"/>
      <c r="MEU37" s="201"/>
      <c r="MEV37" s="202"/>
      <c r="MEW37" s="203"/>
      <c r="MEX37" s="198"/>
      <c r="MEY37" s="159"/>
      <c r="MEZ37" s="199"/>
      <c r="MFA37" s="200"/>
      <c r="MFB37" s="201"/>
      <c r="MFC37" s="202"/>
      <c r="MFD37" s="203"/>
      <c r="MFE37" s="198"/>
      <c r="MFF37" s="159"/>
      <c r="MFG37" s="199"/>
      <c r="MFH37" s="200"/>
      <c r="MFI37" s="201"/>
      <c r="MFJ37" s="202"/>
      <c r="MFK37" s="203"/>
      <c r="MFL37" s="198"/>
      <c r="MFM37" s="159"/>
      <c r="MFN37" s="199"/>
      <c r="MFO37" s="200"/>
      <c r="MFP37" s="201"/>
      <c r="MFQ37" s="202"/>
      <c r="MFR37" s="203"/>
      <c r="MFS37" s="198"/>
      <c r="MFT37" s="159"/>
      <c r="MFU37" s="199"/>
      <c r="MFV37" s="200"/>
      <c r="MFW37" s="201"/>
      <c r="MFX37" s="202"/>
      <c r="MFY37" s="203"/>
      <c r="MFZ37" s="198"/>
      <c r="MGA37" s="159"/>
      <c r="MGB37" s="199"/>
      <c r="MGC37" s="200"/>
      <c r="MGD37" s="201"/>
      <c r="MGE37" s="202"/>
      <c r="MGF37" s="203"/>
      <c r="MGG37" s="198"/>
      <c r="MGH37" s="159"/>
      <c r="MGI37" s="199"/>
      <c r="MGJ37" s="200"/>
      <c r="MGK37" s="201"/>
      <c r="MGL37" s="202"/>
      <c r="MGM37" s="203"/>
      <c r="MGN37" s="198"/>
      <c r="MGO37" s="159"/>
      <c r="MGP37" s="199"/>
      <c r="MGQ37" s="200"/>
      <c r="MGR37" s="201"/>
      <c r="MGS37" s="202"/>
      <c r="MGT37" s="203"/>
      <c r="MGU37" s="198"/>
      <c r="MGV37" s="159"/>
      <c r="MGW37" s="199"/>
      <c r="MGX37" s="200"/>
      <c r="MGY37" s="201"/>
      <c r="MGZ37" s="202"/>
      <c r="MHA37" s="203"/>
      <c r="MHB37" s="198"/>
      <c r="MHC37" s="159"/>
      <c r="MHD37" s="199"/>
      <c r="MHE37" s="200"/>
      <c r="MHF37" s="201"/>
      <c r="MHG37" s="202"/>
      <c r="MHH37" s="203"/>
      <c r="MHI37" s="198"/>
      <c r="MHJ37" s="159"/>
      <c r="MHK37" s="199"/>
      <c r="MHL37" s="200"/>
      <c r="MHM37" s="201"/>
      <c r="MHN37" s="202"/>
      <c r="MHO37" s="203"/>
      <c r="MHP37" s="198"/>
      <c r="MHQ37" s="159"/>
      <c r="MHR37" s="199"/>
      <c r="MHS37" s="200"/>
      <c r="MHT37" s="201"/>
      <c r="MHU37" s="202"/>
      <c r="MHV37" s="203"/>
      <c r="MHW37" s="198"/>
      <c r="MHX37" s="159"/>
      <c r="MHY37" s="199"/>
      <c r="MHZ37" s="200"/>
      <c r="MIA37" s="201"/>
      <c r="MIB37" s="202"/>
      <c r="MIC37" s="203"/>
      <c r="MID37" s="198"/>
      <c r="MIE37" s="159"/>
      <c r="MIF37" s="199"/>
      <c r="MIG37" s="200"/>
      <c r="MIH37" s="201"/>
      <c r="MII37" s="202"/>
      <c r="MIJ37" s="203"/>
      <c r="MIK37" s="198"/>
      <c r="MIL37" s="159"/>
      <c r="MIM37" s="199"/>
      <c r="MIN37" s="200"/>
      <c r="MIO37" s="201"/>
      <c r="MIP37" s="202"/>
      <c r="MIQ37" s="203"/>
      <c r="MIR37" s="198"/>
      <c r="MIS37" s="159"/>
      <c r="MIT37" s="199"/>
      <c r="MIU37" s="200"/>
      <c r="MIV37" s="201"/>
      <c r="MIW37" s="202"/>
      <c r="MIX37" s="203"/>
      <c r="MIY37" s="198"/>
      <c r="MIZ37" s="159"/>
      <c r="MJA37" s="199"/>
      <c r="MJB37" s="200"/>
      <c r="MJC37" s="201"/>
      <c r="MJD37" s="202"/>
      <c r="MJE37" s="203"/>
      <c r="MJF37" s="198"/>
      <c r="MJG37" s="159"/>
      <c r="MJH37" s="199"/>
      <c r="MJI37" s="200"/>
      <c r="MJJ37" s="201"/>
      <c r="MJK37" s="202"/>
      <c r="MJL37" s="203"/>
      <c r="MJM37" s="198"/>
      <c r="MJN37" s="159"/>
      <c r="MJO37" s="199"/>
      <c r="MJP37" s="200"/>
      <c r="MJQ37" s="201"/>
      <c r="MJR37" s="202"/>
      <c r="MJS37" s="203"/>
      <c r="MJT37" s="198"/>
      <c r="MJU37" s="159"/>
      <c r="MJV37" s="199"/>
      <c r="MJW37" s="200"/>
      <c r="MJX37" s="201"/>
      <c r="MJY37" s="202"/>
      <c r="MJZ37" s="203"/>
      <c r="MKA37" s="198"/>
      <c r="MKB37" s="159"/>
      <c r="MKC37" s="199"/>
      <c r="MKD37" s="200"/>
      <c r="MKE37" s="201"/>
      <c r="MKF37" s="202"/>
      <c r="MKG37" s="203"/>
      <c r="MKH37" s="198"/>
      <c r="MKI37" s="159"/>
      <c r="MKJ37" s="199"/>
      <c r="MKK37" s="200"/>
      <c r="MKL37" s="201"/>
      <c r="MKM37" s="202"/>
      <c r="MKN37" s="203"/>
      <c r="MKO37" s="198"/>
      <c r="MKP37" s="159"/>
      <c r="MKQ37" s="199"/>
      <c r="MKR37" s="200"/>
      <c r="MKS37" s="201"/>
      <c r="MKT37" s="202"/>
      <c r="MKU37" s="203"/>
      <c r="MKV37" s="198"/>
      <c r="MKW37" s="159"/>
      <c r="MKX37" s="199"/>
      <c r="MKY37" s="200"/>
      <c r="MKZ37" s="201"/>
      <c r="MLA37" s="202"/>
      <c r="MLB37" s="203"/>
      <c r="MLC37" s="198"/>
      <c r="MLD37" s="159"/>
      <c r="MLE37" s="199"/>
      <c r="MLF37" s="200"/>
      <c r="MLG37" s="201"/>
      <c r="MLH37" s="202"/>
      <c r="MLI37" s="203"/>
      <c r="MLJ37" s="198"/>
      <c r="MLK37" s="159"/>
      <c r="MLL37" s="199"/>
      <c r="MLM37" s="200"/>
      <c r="MLN37" s="201"/>
      <c r="MLO37" s="202"/>
      <c r="MLP37" s="203"/>
      <c r="MLQ37" s="198"/>
      <c r="MLR37" s="159"/>
      <c r="MLS37" s="199"/>
      <c r="MLT37" s="200"/>
      <c r="MLU37" s="201"/>
      <c r="MLV37" s="202"/>
      <c r="MLW37" s="203"/>
      <c r="MLX37" s="198"/>
      <c r="MLY37" s="159"/>
      <c r="MLZ37" s="199"/>
      <c r="MMA37" s="200"/>
      <c r="MMB37" s="201"/>
      <c r="MMC37" s="202"/>
      <c r="MMD37" s="203"/>
      <c r="MME37" s="198"/>
      <c r="MMF37" s="159"/>
      <c r="MMG37" s="199"/>
      <c r="MMH37" s="200"/>
      <c r="MMI37" s="201"/>
      <c r="MMJ37" s="202"/>
      <c r="MMK37" s="203"/>
      <c r="MML37" s="198"/>
      <c r="MMM37" s="159"/>
      <c r="MMN37" s="199"/>
      <c r="MMO37" s="200"/>
      <c r="MMP37" s="201"/>
      <c r="MMQ37" s="202"/>
      <c r="MMR37" s="203"/>
      <c r="MMS37" s="198"/>
      <c r="MMT37" s="159"/>
      <c r="MMU37" s="199"/>
      <c r="MMV37" s="200"/>
      <c r="MMW37" s="201"/>
      <c r="MMX37" s="202"/>
      <c r="MMY37" s="203"/>
      <c r="MMZ37" s="198"/>
      <c r="MNA37" s="159"/>
      <c r="MNB37" s="199"/>
      <c r="MNC37" s="200"/>
      <c r="MND37" s="201"/>
      <c r="MNE37" s="202"/>
      <c r="MNF37" s="203"/>
      <c r="MNG37" s="198"/>
      <c r="MNH37" s="159"/>
      <c r="MNI37" s="199"/>
      <c r="MNJ37" s="200"/>
      <c r="MNK37" s="201"/>
      <c r="MNL37" s="202"/>
      <c r="MNM37" s="203"/>
      <c r="MNN37" s="198"/>
      <c r="MNO37" s="159"/>
      <c r="MNP37" s="199"/>
      <c r="MNQ37" s="200"/>
      <c r="MNR37" s="201"/>
      <c r="MNS37" s="202"/>
      <c r="MNT37" s="203"/>
      <c r="MNU37" s="198"/>
      <c r="MNV37" s="159"/>
      <c r="MNW37" s="199"/>
      <c r="MNX37" s="200"/>
      <c r="MNY37" s="201"/>
      <c r="MNZ37" s="202"/>
      <c r="MOA37" s="203"/>
      <c r="MOB37" s="198"/>
      <c r="MOC37" s="159"/>
      <c r="MOD37" s="199"/>
      <c r="MOE37" s="200"/>
      <c r="MOF37" s="201"/>
      <c r="MOG37" s="202"/>
      <c r="MOH37" s="203"/>
      <c r="MOI37" s="198"/>
      <c r="MOJ37" s="159"/>
      <c r="MOK37" s="199"/>
      <c r="MOL37" s="200"/>
      <c r="MOM37" s="201"/>
      <c r="MON37" s="202"/>
      <c r="MOO37" s="203"/>
      <c r="MOP37" s="198"/>
      <c r="MOQ37" s="159"/>
      <c r="MOR37" s="199"/>
      <c r="MOS37" s="200"/>
      <c r="MOT37" s="201"/>
      <c r="MOU37" s="202"/>
      <c r="MOV37" s="203"/>
      <c r="MOW37" s="198"/>
      <c r="MOX37" s="159"/>
      <c r="MOY37" s="199"/>
      <c r="MOZ37" s="200"/>
      <c r="MPA37" s="201"/>
      <c r="MPB37" s="202"/>
      <c r="MPC37" s="203"/>
      <c r="MPD37" s="198"/>
      <c r="MPE37" s="159"/>
      <c r="MPF37" s="199"/>
      <c r="MPG37" s="200"/>
      <c r="MPH37" s="201"/>
      <c r="MPI37" s="202"/>
      <c r="MPJ37" s="203"/>
      <c r="MPK37" s="198"/>
      <c r="MPL37" s="159"/>
      <c r="MPM37" s="199"/>
      <c r="MPN37" s="200"/>
      <c r="MPO37" s="201"/>
      <c r="MPP37" s="202"/>
      <c r="MPQ37" s="203"/>
      <c r="MPR37" s="198"/>
      <c r="MPS37" s="159"/>
      <c r="MPT37" s="199"/>
      <c r="MPU37" s="200"/>
      <c r="MPV37" s="201"/>
      <c r="MPW37" s="202"/>
      <c r="MPX37" s="203"/>
      <c r="MPY37" s="198"/>
      <c r="MPZ37" s="159"/>
      <c r="MQA37" s="199"/>
      <c r="MQB37" s="200"/>
      <c r="MQC37" s="201"/>
      <c r="MQD37" s="202"/>
      <c r="MQE37" s="203"/>
      <c r="MQF37" s="198"/>
      <c r="MQG37" s="159"/>
      <c r="MQH37" s="199"/>
      <c r="MQI37" s="200"/>
      <c r="MQJ37" s="201"/>
      <c r="MQK37" s="202"/>
      <c r="MQL37" s="203"/>
      <c r="MQM37" s="198"/>
      <c r="MQN37" s="159"/>
      <c r="MQO37" s="199"/>
      <c r="MQP37" s="200"/>
      <c r="MQQ37" s="201"/>
      <c r="MQR37" s="202"/>
      <c r="MQS37" s="203"/>
      <c r="MQT37" s="198"/>
      <c r="MQU37" s="159"/>
      <c r="MQV37" s="199"/>
      <c r="MQW37" s="200"/>
      <c r="MQX37" s="201"/>
      <c r="MQY37" s="202"/>
      <c r="MQZ37" s="203"/>
      <c r="MRA37" s="198"/>
      <c r="MRB37" s="159"/>
      <c r="MRC37" s="199"/>
      <c r="MRD37" s="200"/>
      <c r="MRE37" s="201"/>
      <c r="MRF37" s="202"/>
      <c r="MRG37" s="203"/>
      <c r="MRH37" s="198"/>
      <c r="MRI37" s="159"/>
      <c r="MRJ37" s="199"/>
      <c r="MRK37" s="200"/>
      <c r="MRL37" s="201"/>
      <c r="MRM37" s="202"/>
      <c r="MRN37" s="203"/>
      <c r="MRO37" s="198"/>
      <c r="MRP37" s="159"/>
      <c r="MRQ37" s="199"/>
      <c r="MRR37" s="200"/>
      <c r="MRS37" s="201"/>
      <c r="MRT37" s="202"/>
      <c r="MRU37" s="203"/>
      <c r="MRV37" s="198"/>
      <c r="MRW37" s="159"/>
      <c r="MRX37" s="199"/>
      <c r="MRY37" s="200"/>
      <c r="MRZ37" s="201"/>
      <c r="MSA37" s="202"/>
      <c r="MSB37" s="203"/>
      <c r="MSC37" s="198"/>
      <c r="MSD37" s="159"/>
      <c r="MSE37" s="199"/>
      <c r="MSF37" s="200"/>
      <c r="MSG37" s="201"/>
      <c r="MSH37" s="202"/>
      <c r="MSI37" s="203"/>
      <c r="MSJ37" s="198"/>
      <c r="MSK37" s="159"/>
      <c r="MSL37" s="199"/>
      <c r="MSM37" s="200"/>
      <c r="MSN37" s="201"/>
      <c r="MSO37" s="202"/>
      <c r="MSP37" s="203"/>
      <c r="MSQ37" s="198"/>
      <c r="MSR37" s="159"/>
      <c r="MSS37" s="199"/>
      <c r="MST37" s="200"/>
      <c r="MSU37" s="201"/>
      <c r="MSV37" s="202"/>
      <c r="MSW37" s="203"/>
      <c r="MSX37" s="198"/>
      <c r="MSY37" s="159"/>
      <c r="MSZ37" s="199"/>
      <c r="MTA37" s="200"/>
      <c r="MTB37" s="201"/>
      <c r="MTC37" s="202"/>
      <c r="MTD37" s="203"/>
      <c r="MTE37" s="198"/>
      <c r="MTF37" s="159"/>
      <c r="MTG37" s="199"/>
      <c r="MTH37" s="200"/>
      <c r="MTI37" s="201"/>
      <c r="MTJ37" s="202"/>
      <c r="MTK37" s="203"/>
      <c r="MTL37" s="198"/>
      <c r="MTM37" s="159"/>
      <c r="MTN37" s="199"/>
      <c r="MTO37" s="200"/>
      <c r="MTP37" s="201"/>
      <c r="MTQ37" s="202"/>
      <c r="MTR37" s="203"/>
      <c r="MTS37" s="198"/>
      <c r="MTT37" s="159"/>
      <c r="MTU37" s="199"/>
      <c r="MTV37" s="200"/>
      <c r="MTW37" s="201"/>
      <c r="MTX37" s="202"/>
      <c r="MTY37" s="203"/>
      <c r="MTZ37" s="198"/>
      <c r="MUA37" s="159"/>
      <c r="MUB37" s="199"/>
      <c r="MUC37" s="200"/>
      <c r="MUD37" s="201"/>
      <c r="MUE37" s="202"/>
      <c r="MUF37" s="203"/>
      <c r="MUG37" s="198"/>
      <c r="MUH37" s="159"/>
      <c r="MUI37" s="199"/>
      <c r="MUJ37" s="200"/>
      <c r="MUK37" s="201"/>
      <c r="MUL37" s="202"/>
      <c r="MUM37" s="203"/>
      <c r="MUN37" s="198"/>
      <c r="MUO37" s="159"/>
      <c r="MUP37" s="199"/>
      <c r="MUQ37" s="200"/>
      <c r="MUR37" s="201"/>
      <c r="MUS37" s="202"/>
      <c r="MUT37" s="203"/>
      <c r="MUU37" s="198"/>
      <c r="MUV37" s="159"/>
      <c r="MUW37" s="199"/>
      <c r="MUX37" s="200"/>
      <c r="MUY37" s="201"/>
      <c r="MUZ37" s="202"/>
      <c r="MVA37" s="203"/>
      <c r="MVB37" s="198"/>
      <c r="MVC37" s="159"/>
      <c r="MVD37" s="199"/>
      <c r="MVE37" s="200"/>
      <c r="MVF37" s="201"/>
      <c r="MVG37" s="202"/>
      <c r="MVH37" s="203"/>
      <c r="MVI37" s="198"/>
      <c r="MVJ37" s="159"/>
      <c r="MVK37" s="199"/>
      <c r="MVL37" s="200"/>
      <c r="MVM37" s="201"/>
      <c r="MVN37" s="202"/>
      <c r="MVO37" s="203"/>
      <c r="MVP37" s="198"/>
      <c r="MVQ37" s="159"/>
      <c r="MVR37" s="199"/>
      <c r="MVS37" s="200"/>
      <c r="MVT37" s="201"/>
      <c r="MVU37" s="202"/>
      <c r="MVV37" s="203"/>
      <c r="MVW37" s="198"/>
      <c r="MVX37" s="159"/>
      <c r="MVY37" s="199"/>
      <c r="MVZ37" s="200"/>
      <c r="MWA37" s="201"/>
      <c r="MWB37" s="202"/>
      <c r="MWC37" s="203"/>
      <c r="MWD37" s="198"/>
      <c r="MWE37" s="159"/>
      <c r="MWF37" s="199"/>
      <c r="MWG37" s="200"/>
      <c r="MWH37" s="201"/>
      <c r="MWI37" s="202"/>
      <c r="MWJ37" s="203"/>
      <c r="MWK37" s="198"/>
      <c r="MWL37" s="159"/>
      <c r="MWM37" s="199"/>
      <c r="MWN37" s="200"/>
      <c r="MWO37" s="201"/>
      <c r="MWP37" s="202"/>
      <c r="MWQ37" s="203"/>
      <c r="MWR37" s="198"/>
      <c r="MWS37" s="159"/>
      <c r="MWT37" s="199"/>
      <c r="MWU37" s="200"/>
      <c r="MWV37" s="201"/>
      <c r="MWW37" s="202"/>
      <c r="MWX37" s="203"/>
      <c r="MWY37" s="198"/>
      <c r="MWZ37" s="159"/>
      <c r="MXA37" s="199"/>
      <c r="MXB37" s="200"/>
      <c r="MXC37" s="201"/>
      <c r="MXD37" s="202"/>
      <c r="MXE37" s="203"/>
      <c r="MXF37" s="198"/>
      <c r="MXG37" s="159"/>
      <c r="MXH37" s="199"/>
      <c r="MXI37" s="200"/>
      <c r="MXJ37" s="201"/>
      <c r="MXK37" s="202"/>
      <c r="MXL37" s="203"/>
      <c r="MXM37" s="198"/>
      <c r="MXN37" s="159"/>
      <c r="MXO37" s="199"/>
      <c r="MXP37" s="200"/>
      <c r="MXQ37" s="201"/>
      <c r="MXR37" s="202"/>
      <c r="MXS37" s="203"/>
      <c r="MXT37" s="198"/>
      <c r="MXU37" s="159"/>
      <c r="MXV37" s="199"/>
      <c r="MXW37" s="200"/>
      <c r="MXX37" s="201"/>
      <c r="MXY37" s="202"/>
      <c r="MXZ37" s="203"/>
      <c r="MYA37" s="198"/>
      <c r="MYB37" s="159"/>
      <c r="MYC37" s="199"/>
      <c r="MYD37" s="200"/>
      <c r="MYE37" s="201"/>
      <c r="MYF37" s="202"/>
      <c r="MYG37" s="203"/>
      <c r="MYH37" s="198"/>
      <c r="MYI37" s="159"/>
      <c r="MYJ37" s="199"/>
      <c r="MYK37" s="200"/>
      <c r="MYL37" s="201"/>
      <c r="MYM37" s="202"/>
      <c r="MYN37" s="203"/>
      <c r="MYO37" s="198"/>
      <c r="MYP37" s="159"/>
      <c r="MYQ37" s="199"/>
      <c r="MYR37" s="200"/>
      <c r="MYS37" s="201"/>
      <c r="MYT37" s="202"/>
      <c r="MYU37" s="203"/>
      <c r="MYV37" s="198"/>
      <c r="MYW37" s="159"/>
      <c r="MYX37" s="199"/>
      <c r="MYY37" s="200"/>
      <c r="MYZ37" s="201"/>
      <c r="MZA37" s="202"/>
      <c r="MZB37" s="203"/>
      <c r="MZC37" s="198"/>
      <c r="MZD37" s="159"/>
      <c r="MZE37" s="199"/>
      <c r="MZF37" s="200"/>
      <c r="MZG37" s="201"/>
      <c r="MZH37" s="202"/>
      <c r="MZI37" s="203"/>
      <c r="MZJ37" s="198"/>
      <c r="MZK37" s="159"/>
      <c r="MZL37" s="199"/>
      <c r="MZM37" s="200"/>
      <c r="MZN37" s="201"/>
      <c r="MZO37" s="202"/>
      <c r="MZP37" s="203"/>
      <c r="MZQ37" s="198"/>
      <c r="MZR37" s="159"/>
      <c r="MZS37" s="199"/>
      <c r="MZT37" s="200"/>
      <c r="MZU37" s="201"/>
      <c r="MZV37" s="202"/>
      <c r="MZW37" s="203"/>
      <c r="MZX37" s="198"/>
      <c r="MZY37" s="159"/>
      <c r="MZZ37" s="199"/>
      <c r="NAA37" s="200"/>
      <c r="NAB37" s="201"/>
      <c r="NAC37" s="202"/>
      <c r="NAD37" s="203"/>
      <c r="NAE37" s="198"/>
      <c r="NAF37" s="159"/>
      <c r="NAG37" s="199"/>
      <c r="NAH37" s="200"/>
      <c r="NAI37" s="201"/>
      <c r="NAJ37" s="202"/>
      <c r="NAK37" s="203"/>
      <c r="NAL37" s="198"/>
      <c r="NAM37" s="159"/>
      <c r="NAN37" s="199"/>
      <c r="NAO37" s="200"/>
      <c r="NAP37" s="201"/>
      <c r="NAQ37" s="202"/>
      <c r="NAR37" s="203"/>
      <c r="NAS37" s="198"/>
      <c r="NAT37" s="159"/>
      <c r="NAU37" s="199"/>
      <c r="NAV37" s="200"/>
      <c r="NAW37" s="201"/>
      <c r="NAX37" s="202"/>
      <c r="NAY37" s="203"/>
      <c r="NAZ37" s="198"/>
      <c r="NBA37" s="159"/>
      <c r="NBB37" s="199"/>
      <c r="NBC37" s="200"/>
      <c r="NBD37" s="201"/>
      <c r="NBE37" s="202"/>
      <c r="NBF37" s="203"/>
      <c r="NBG37" s="198"/>
      <c r="NBH37" s="159"/>
      <c r="NBI37" s="199"/>
      <c r="NBJ37" s="200"/>
      <c r="NBK37" s="201"/>
      <c r="NBL37" s="202"/>
      <c r="NBM37" s="203"/>
      <c r="NBN37" s="198"/>
      <c r="NBO37" s="159"/>
      <c r="NBP37" s="199"/>
      <c r="NBQ37" s="200"/>
      <c r="NBR37" s="201"/>
      <c r="NBS37" s="202"/>
      <c r="NBT37" s="203"/>
      <c r="NBU37" s="198"/>
      <c r="NBV37" s="159"/>
      <c r="NBW37" s="199"/>
      <c r="NBX37" s="200"/>
      <c r="NBY37" s="201"/>
      <c r="NBZ37" s="202"/>
      <c r="NCA37" s="203"/>
      <c r="NCB37" s="198"/>
      <c r="NCC37" s="159"/>
      <c r="NCD37" s="199"/>
      <c r="NCE37" s="200"/>
      <c r="NCF37" s="201"/>
      <c r="NCG37" s="202"/>
      <c r="NCH37" s="203"/>
      <c r="NCI37" s="198"/>
      <c r="NCJ37" s="159"/>
      <c r="NCK37" s="199"/>
      <c r="NCL37" s="200"/>
      <c r="NCM37" s="201"/>
      <c r="NCN37" s="202"/>
      <c r="NCO37" s="203"/>
      <c r="NCP37" s="198"/>
      <c r="NCQ37" s="159"/>
      <c r="NCR37" s="199"/>
      <c r="NCS37" s="200"/>
      <c r="NCT37" s="201"/>
      <c r="NCU37" s="202"/>
      <c r="NCV37" s="203"/>
      <c r="NCW37" s="198"/>
      <c r="NCX37" s="159"/>
      <c r="NCY37" s="199"/>
      <c r="NCZ37" s="200"/>
      <c r="NDA37" s="201"/>
      <c r="NDB37" s="202"/>
      <c r="NDC37" s="203"/>
      <c r="NDD37" s="198"/>
      <c r="NDE37" s="159"/>
      <c r="NDF37" s="199"/>
      <c r="NDG37" s="200"/>
      <c r="NDH37" s="201"/>
      <c r="NDI37" s="202"/>
      <c r="NDJ37" s="203"/>
      <c r="NDK37" s="198"/>
      <c r="NDL37" s="159"/>
      <c r="NDM37" s="199"/>
      <c r="NDN37" s="200"/>
      <c r="NDO37" s="201"/>
      <c r="NDP37" s="202"/>
      <c r="NDQ37" s="203"/>
      <c r="NDR37" s="198"/>
      <c r="NDS37" s="159"/>
      <c r="NDT37" s="199"/>
      <c r="NDU37" s="200"/>
      <c r="NDV37" s="201"/>
      <c r="NDW37" s="202"/>
      <c r="NDX37" s="203"/>
      <c r="NDY37" s="198"/>
      <c r="NDZ37" s="159"/>
      <c r="NEA37" s="199"/>
      <c r="NEB37" s="200"/>
      <c r="NEC37" s="201"/>
      <c r="NED37" s="202"/>
      <c r="NEE37" s="203"/>
      <c r="NEF37" s="198"/>
      <c r="NEG37" s="159"/>
      <c r="NEH37" s="199"/>
      <c r="NEI37" s="200"/>
      <c r="NEJ37" s="201"/>
      <c r="NEK37" s="202"/>
      <c r="NEL37" s="203"/>
      <c r="NEM37" s="198"/>
      <c r="NEN37" s="159"/>
      <c r="NEO37" s="199"/>
      <c r="NEP37" s="200"/>
      <c r="NEQ37" s="201"/>
      <c r="NER37" s="202"/>
      <c r="NES37" s="203"/>
      <c r="NET37" s="198"/>
      <c r="NEU37" s="159"/>
      <c r="NEV37" s="199"/>
      <c r="NEW37" s="200"/>
      <c r="NEX37" s="201"/>
      <c r="NEY37" s="202"/>
      <c r="NEZ37" s="203"/>
      <c r="NFA37" s="198"/>
      <c r="NFB37" s="159"/>
      <c r="NFC37" s="199"/>
      <c r="NFD37" s="200"/>
      <c r="NFE37" s="201"/>
      <c r="NFF37" s="202"/>
      <c r="NFG37" s="203"/>
      <c r="NFH37" s="198"/>
      <c r="NFI37" s="159"/>
      <c r="NFJ37" s="199"/>
      <c r="NFK37" s="200"/>
      <c r="NFL37" s="201"/>
      <c r="NFM37" s="202"/>
      <c r="NFN37" s="203"/>
      <c r="NFO37" s="198"/>
      <c r="NFP37" s="159"/>
      <c r="NFQ37" s="199"/>
      <c r="NFR37" s="200"/>
      <c r="NFS37" s="201"/>
      <c r="NFT37" s="202"/>
      <c r="NFU37" s="203"/>
      <c r="NFV37" s="198"/>
      <c r="NFW37" s="159"/>
      <c r="NFX37" s="199"/>
      <c r="NFY37" s="200"/>
      <c r="NFZ37" s="201"/>
      <c r="NGA37" s="202"/>
      <c r="NGB37" s="203"/>
      <c r="NGC37" s="198"/>
      <c r="NGD37" s="159"/>
      <c r="NGE37" s="199"/>
      <c r="NGF37" s="200"/>
      <c r="NGG37" s="201"/>
      <c r="NGH37" s="202"/>
      <c r="NGI37" s="203"/>
      <c r="NGJ37" s="198"/>
      <c r="NGK37" s="159"/>
      <c r="NGL37" s="199"/>
      <c r="NGM37" s="200"/>
      <c r="NGN37" s="201"/>
      <c r="NGO37" s="202"/>
      <c r="NGP37" s="203"/>
      <c r="NGQ37" s="198"/>
      <c r="NGR37" s="159"/>
      <c r="NGS37" s="199"/>
      <c r="NGT37" s="200"/>
      <c r="NGU37" s="201"/>
      <c r="NGV37" s="202"/>
      <c r="NGW37" s="203"/>
      <c r="NGX37" s="198"/>
      <c r="NGY37" s="159"/>
      <c r="NGZ37" s="199"/>
      <c r="NHA37" s="200"/>
      <c r="NHB37" s="201"/>
      <c r="NHC37" s="202"/>
      <c r="NHD37" s="203"/>
      <c r="NHE37" s="198"/>
      <c r="NHF37" s="159"/>
      <c r="NHG37" s="199"/>
      <c r="NHH37" s="200"/>
      <c r="NHI37" s="201"/>
      <c r="NHJ37" s="202"/>
      <c r="NHK37" s="203"/>
      <c r="NHL37" s="198"/>
      <c r="NHM37" s="159"/>
      <c r="NHN37" s="199"/>
      <c r="NHO37" s="200"/>
      <c r="NHP37" s="201"/>
      <c r="NHQ37" s="202"/>
      <c r="NHR37" s="203"/>
      <c r="NHS37" s="198"/>
      <c r="NHT37" s="159"/>
      <c r="NHU37" s="199"/>
      <c r="NHV37" s="200"/>
      <c r="NHW37" s="201"/>
      <c r="NHX37" s="202"/>
      <c r="NHY37" s="203"/>
      <c r="NHZ37" s="198"/>
      <c r="NIA37" s="159"/>
      <c r="NIB37" s="199"/>
      <c r="NIC37" s="200"/>
      <c r="NID37" s="201"/>
      <c r="NIE37" s="202"/>
      <c r="NIF37" s="203"/>
      <c r="NIG37" s="198"/>
      <c r="NIH37" s="159"/>
      <c r="NII37" s="199"/>
      <c r="NIJ37" s="200"/>
      <c r="NIK37" s="201"/>
      <c r="NIL37" s="202"/>
      <c r="NIM37" s="203"/>
      <c r="NIN37" s="198"/>
      <c r="NIO37" s="159"/>
      <c r="NIP37" s="199"/>
      <c r="NIQ37" s="200"/>
      <c r="NIR37" s="201"/>
      <c r="NIS37" s="202"/>
      <c r="NIT37" s="203"/>
      <c r="NIU37" s="198"/>
      <c r="NIV37" s="159"/>
      <c r="NIW37" s="199"/>
      <c r="NIX37" s="200"/>
      <c r="NIY37" s="201"/>
      <c r="NIZ37" s="202"/>
      <c r="NJA37" s="203"/>
      <c r="NJB37" s="198"/>
      <c r="NJC37" s="159"/>
      <c r="NJD37" s="199"/>
      <c r="NJE37" s="200"/>
      <c r="NJF37" s="201"/>
      <c r="NJG37" s="202"/>
      <c r="NJH37" s="203"/>
      <c r="NJI37" s="198"/>
      <c r="NJJ37" s="159"/>
      <c r="NJK37" s="199"/>
      <c r="NJL37" s="200"/>
      <c r="NJM37" s="201"/>
      <c r="NJN37" s="202"/>
      <c r="NJO37" s="203"/>
      <c r="NJP37" s="198"/>
      <c r="NJQ37" s="159"/>
      <c r="NJR37" s="199"/>
      <c r="NJS37" s="200"/>
      <c r="NJT37" s="201"/>
      <c r="NJU37" s="202"/>
      <c r="NJV37" s="203"/>
      <c r="NJW37" s="198"/>
      <c r="NJX37" s="159"/>
      <c r="NJY37" s="199"/>
      <c r="NJZ37" s="200"/>
      <c r="NKA37" s="201"/>
      <c r="NKB37" s="202"/>
      <c r="NKC37" s="203"/>
      <c r="NKD37" s="198"/>
      <c r="NKE37" s="159"/>
      <c r="NKF37" s="199"/>
      <c r="NKG37" s="200"/>
      <c r="NKH37" s="201"/>
      <c r="NKI37" s="202"/>
      <c r="NKJ37" s="203"/>
      <c r="NKK37" s="198"/>
      <c r="NKL37" s="159"/>
      <c r="NKM37" s="199"/>
      <c r="NKN37" s="200"/>
      <c r="NKO37" s="201"/>
      <c r="NKP37" s="202"/>
      <c r="NKQ37" s="203"/>
      <c r="NKR37" s="198"/>
      <c r="NKS37" s="159"/>
      <c r="NKT37" s="199"/>
      <c r="NKU37" s="200"/>
      <c r="NKV37" s="201"/>
      <c r="NKW37" s="202"/>
      <c r="NKX37" s="203"/>
      <c r="NKY37" s="198"/>
      <c r="NKZ37" s="159"/>
      <c r="NLA37" s="199"/>
      <c r="NLB37" s="200"/>
      <c r="NLC37" s="201"/>
      <c r="NLD37" s="202"/>
      <c r="NLE37" s="203"/>
      <c r="NLF37" s="198"/>
      <c r="NLG37" s="159"/>
      <c r="NLH37" s="199"/>
      <c r="NLI37" s="200"/>
      <c r="NLJ37" s="201"/>
      <c r="NLK37" s="202"/>
      <c r="NLL37" s="203"/>
      <c r="NLM37" s="198"/>
      <c r="NLN37" s="159"/>
      <c r="NLO37" s="199"/>
      <c r="NLP37" s="200"/>
      <c r="NLQ37" s="201"/>
      <c r="NLR37" s="202"/>
      <c r="NLS37" s="203"/>
      <c r="NLT37" s="198"/>
      <c r="NLU37" s="159"/>
      <c r="NLV37" s="199"/>
      <c r="NLW37" s="200"/>
      <c r="NLX37" s="201"/>
      <c r="NLY37" s="202"/>
      <c r="NLZ37" s="203"/>
      <c r="NMA37" s="198"/>
      <c r="NMB37" s="159"/>
      <c r="NMC37" s="199"/>
      <c r="NMD37" s="200"/>
      <c r="NME37" s="201"/>
      <c r="NMF37" s="202"/>
      <c r="NMG37" s="203"/>
      <c r="NMH37" s="198"/>
      <c r="NMI37" s="159"/>
      <c r="NMJ37" s="199"/>
      <c r="NMK37" s="200"/>
      <c r="NML37" s="201"/>
      <c r="NMM37" s="202"/>
      <c r="NMN37" s="203"/>
      <c r="NMO37" s="198"/>
      <c r="NMP37" s="159"/>
      <c r="NMQ37" s="199"/>
      <c r="NMR37" s="200"/>
      <c r="NMS37" s="201"/>
      <c r="NMT37" s="202"/>
      <c r="NMU37" s="203"/>
      <c r="NMV37" s="198"/>
      <c r="NMW37" s="159"/>
      <c r="NMX37" s="199"/>
      <c r="NMY37" s="200"/>
      <c r="NMZ37" s="201"/>
      <c r="NNA37" s="202"/>
      <c r="NNB37" s="203"/>
      <c r="NNC37" s="198"/>
      <c r="NND37" s="159"/>
      <c r="NNE37" s="199"/>
      <c r="NNF37" s="200"/>
      <c r="NNG37" s="201"/>
      <c r="NNH37" s="202"/>
      <c r="NNI37" s="203"/>
      <c r="NNJ37" s="198"/>
      <c r="NNK37" s="159"/>
      <c r="NNL37" s="199"/>
      <c r="NNM37" s="200"/>
      <c r="NNN37" s="201"/>
      <c r="NNO37" s="202"/>
      <c r="NNP37" s="203"/>
      <c r="NNQ37" s="198"/>
      <c r="NNR37" s="159"/>
      <c r="NNS37" s="199"/>
      <c r="NNT37" s="200"/>
      <c r="NNU37" s="201"/>
      <c r="NNV37" s="202"/>
      <c r="NNW37" s="203"/>
      <c r="NNX37" s="198"/>
      <c r="NNY37" s="159"/>
      <c r="NNZ37" s="199"/>
      <c r="NOA37" s="200"/>
      <c r="NOB37" s="201"/>
      <c r="NOC37" s="202"/>
      <c r="NOD37" s="203"/>
      <c r="NOE37" s="198"/>
      <c r="NOF37" s="159"/>
      <c r="NOG37" s="199"/>
      <c r="NOH37" s="200"/>
      <c r="NOI37" s="201"/>
      <c r="NOJ37" s="202"/>
      <c r="NOK37" s="203"/>
      <c r="NOL37" s="198"/>
      <c r="NOM37" s="159"/>
      <c r="NON37" s="199"/>
      <c r="NOO37" s="200"/>
      <c r="NOP37" s="201"/>
      <c r="NOQ37" s="202"/>
      <c r="NOR37" s="203"/>
      <c r="NOS37" s="198"/>
      <c r="NOT37" s="159"/>
      <c r="NOU37" s="199"/>
      <c r="NOV37" s="200"/>
      <c r="NOW37" s="201"/>
      <c r="NOX37" s="202"/>
      <c r="NOY37" s="203"/>
      <c r="NOZ37" s="198"/>
      <c r="NPA37" s="159"/>
      <c r="NPB37" s="199"/>
      <c r="NPC37" s="200"/>
      <c r="NPD37" s="201"/>
      <c r="NPE37" s="202"/>
      <c r="NPF37" s="203"/>
      <c r="NPG37" s="198"/>
      <c r="NPH37" s="159"/>
      <c r="NPI37" s="199"/>
      <c r="NPJ37" s="200"/>
      <c r="NPK37" s="201"/>
      <c r="NPL37" s="202"/>
      <c r="NPM37" s="203"/>
      <c r="NPN37" s="198"/>
      <c r="NPO37" s="159"/>
      <c r="NPP37" s="199"/>
      <c r="NPQ37" s="200"/>
      <c r="NPR37" s="201"/>
      <c r="NPS37" s="202"/>
      <c r="NPT37" s="203"/>
      <c r="NPU37" s="198"/>
      <c r="NPV37" s="159"/>
      <c r="NPW37" s="199"/>
      <c r="NPX37" s="200"/>
      <c r="NPY37" s="201"/>
      <c r="NPZ37" s="202"/>
      <c r="NQA37" s="203"/>
      <c r="NQB37" s="198"/>
      <c r="NQC37" s="159"/>
      <c r="NQD37" s="199"/>
      <c r="NQE37" s="200"/>
      <c r="NQF37" s="201"/>
      <c r="NQG37" s="202"/>
      <c r="NQH37" s="203"/>
      <c r="NQI37" s="198"/>
      <c r="NQJ37" s="159"/>
      <c r="NQK37" s="199"/>
      <c r="NQL37" s="200"/>
      <c r="NQM37" s="201"/>
      <c r="NQN37" s="202"/>
      <c r="NQO37" s="203"/>
      <c r="NQP37" s="198"/>
      <c r="NQQ37" s="159"/>
      <c r="NQR37" s="199"/>
      <c r="NQS37" s="200"/>
      <c r="NQT37" s="201"/>
      <c r="NQU37" s="202"/>
      <c r="NQV37" s="203"/>
      <c r="NQW37" s="198"/>
      <c r="NQX37" s="159"/>
      <c r="NQY37" s="199"/>
      <c r="NQZ37" s="200"/>
      <c r="NRA37" s="201"/>
      <c r="NRB37" s="202"/>
      <c r="NRC37" s="203"/>
      <c r="NRD37" s="198"/>
      <c r="NRE37" s="159"/>
      <c r="NRF37" s="199"/>
      <c r="NRG37" s="200"/>
      <c r="NRH37" s="201"/>
      <c r="NRI37" s="202"/>
      <c r="NRJ37" s="203"/>
      <c r="NRK37" s="198"/>
      <c r="NRL37" s="159"/>
      <c r="NRM37" s="199"/>
      <c r="NRN37" s="200"/>
      <c r="NRO37" s="201"/>
      <c r="NRP37" s="202"/>
      <c r="NRQ37" s="203"/>
      <c r="NRR37" s="198"/>
      <c r="NRS37" s="159"/>
      <c r="NRT37" s="199"/>
      <c r="NRU37" s="200"/>
      <c r="NRV37" s="201"/>
      <c r="NRW37" s="202"/>
      <c r="NRX37" s="203"/>
      <c r="NRY37" s="198"/>
      <c r="NRZ37" s="159"/>
      <c r="NSA37" s="199"/>
      <c r="NSB37" s="200"/>
      <c r="NSC37" s="201"/>
      <c r="NSD37" s="202"/>
      <c r="NSE37" s="203"/>
      <c r="NSF37" s="198"/>
      <c r="NSG37" s="159"/>
      <c r="NSH37" s="199"/>
      <c r="NSI37" s="200"/>
      <c r="NSJ37" s="201"/>
      <c r="NSK37" s="202"/>
      <c r="NSL37" s="203"/>
      <c r="NSM37" s="198"/>
      <c r="NSN37" s="159"/>
      <c r="NSO37" s="199"/>
      <c r="NSP37" s="200"/>
      <c r="NSQ37" s="201"/>
      <c r="NSR37" s="202"/>
      <c r="NSS37" s="203"/>
      <c r="NST37" s="198"/>
      <c r="NSU37" s="159"/>
      <c r="NSV37" s="199"/>
      <c r="NSW37" s="200"/>
      <c r="NSX37" s="201"/>
      <c r="NSY37" s="202"/>
      <c r="NSZ37" s="203"/>
      <c r="NTA37" s="198"/>
      <c r="NTB37" s="159"/>
      <c r="NTC37" s="199"/>
      <c r="NTD37" s="200"/>
      <c r="NTE37" s="201"/>
      <c r="NTF37" s="202"/>
      <c r="NTG37" s="203"/>
      <c r="NTH37" s="198"/>
      <c r="NTI37" s="159"/>
      <c r="NTJ37" s="199"/>
      <c r="NTK37" s="200"/>
      <c r="NTL37" s="201"/>
      <c r="NTM37" s="202"/>
      <c r="NTN37" s="203"/>
      <c r="NTO37" s="198"/>
      <c r="NTP37" s="159"/>
      <c r="NTQ37" s="199"/>
      <c r="NTR37" s="200"/>
      <c r="NTS37" s="201"/>
      <c r="NTT37" s="202"/>
      <c r="NTU37" s="203"/>
      <c r="NTV37" s="198"/>
      <c r="NTW37" s="159"/>
      <c r="NTX37" s="199"/>
      <c r="NTY37" s="200"/>
      <c r="NTZ37" s="201"/>
      <c r="NUA37" s="202"/>
      <c r="NUB37" s="203"/>
      <c r="NUC37" s="198"/>
      <c r="NUD37" s="159"/>
      <c r="NUE37" s="199"/>
      <c r="NUF37" s="200"/>
      <c r="NUG37" s="201"/>
      <c r="NUH37" s="202"/>
      <c r="NUI37" s="203"/>
      <c r="NUJ37" s="198"/>
      <c r="NUK37" s="159"/>
      <c r="NUL37" s="199"/>
      <c r="NUM37" s="200"/>
      <c r="NUN37" s="201"/>
      <c r="NUO37" s="202"/>
      <c r="NUP37" s="203"/>
      <c r="NUQ37" s="198"/>
      <c r="NUR37" s="159"/>
      <c r="NUS37" s="199"/>
      <c r="NUT37" s="200"/>
      <c r="NUU37" s="201"/>
      <c r="NUV37" s="202"/>
      <c r="NUW37" s="203"/>
      <c r="NUX37" s="198"/>
      <c r="NUY37" s="159"/>
      <c r="NUZ37" s="199"/>
      <c r="NVA37" s="200"/>
      <c r="NVB37" s="201"/>
      <c r="NVC37" s="202"/>
      <c r="NVD37" s="203"/>
      <c r="NVE37" s="198"/>
      <c r="NVF37" s="159"/>
      <c r="NVG37" s="199"/>
      <c r="NVH37" s="200"/>
      <c r="NVI37" s="201"/>
      <c r="NVJ37" s="202"/>
      <c r="NVK37" s="203"/>
      <c r="NVL37" s="198"/>
      <c r="NVM37" s="159"/>
      <c r="NVN37" s="199"/>
      <c r="NVO37" s="200"/>
      <c r="NVP37" s="201"/>
      <c r="NVQ37" s="202"/>
      <c r="NVR37" s="203"/>
      <c r="NVS37" s="198"/>
      <c r="NVT37" s="159"/>
      <c r="NVU37" s="199"/>
      <c r="NVV37" s="200"/>
      <c r="NVW37" s="201"/>
      <c r="NVX37" s="202"/>
      <c r="NVY37" s="203"/>
      <c r="NVZ37" s="198"/>
      <c r="NWA37" s="159"/>
      <c r="NWB37" s="199"/>
      <c r="NWC37" s="200"/>
      <c r="NWD37" s="201"/>
      <c r="NWE37" s="202"/>
      <c r="NWF37" s="203"/>
      <c r="NWG37" s="198"/>
      <c r="NWH37" s="159"/>
      <c r="NWI37" s="199"/>
      <c r="NWJ37" s="200"/>
      <c r="NWK37" s="201"/>
      <c r="NWL37" s="202"/>
      <c r="NWM37" s="203"/>
      <c r="NWN37" s="198"/>
      <c r="NWO37" s="159"/>
      <c r="NWP37" s="199"/>
      <c r="NWQ37" s="200"/>
      <c r="NWR37" s="201"/>
      <c r="NWS37" s="202"/>
      <c r="NWT37" s="203"/>
      <c r="NWU37" s="198"/>
      <c r="NWV37" s="159"/>
      <c r="NWW37" s="199"/>
      <c r="NWX37" s="200"/>
      <c r="NWY37" s="201"/>
      <c r="NWZ37" s="202"/>
      <c r="NXA37" s="203"/>
      <c r="NXB37" s="198"/>
      <c r="NXC37" s="159"/>
      <c r="NXD37" s="199"/>
      <c r="NXE37" s="200"/>
      <c r="NXF37" s="201"/>
      <c r="NXG37" s="202"/>
      <c r="NXH37" s="203"/>
      <c r="NXI37" s="198"/>
      <c r="NXJ37" s="159"/>
      <c r="NXK37" s="199"/>
      <c r="NXL37" s="200"/>
      <c r="NXM37" s="201"/>
      <c r="NXN37" s="202"/>
      <c r="NXO37" s="203"/>
      <c r="NXP37" s="198"/>
      <c r="NXQ37" s="159"/>
      <c r="NXR37" s="199"/>
      <c r="NXS37" s="200"/>
      <c r="NXT37" s="201"/>
      <c r="NXU37" s="202"/>
      <c r="NXV37" s="203"/>
      <c r="NXW37" s="198"/>
      <c r="NXX37" s="159"/>
      <c r="NXY37" s="199"/>
      <c r="NXZ37" s="200"/>
      <c r="NYA37" s="201"/>
      <c r="NYB37" s="202"/>
      <c r="NYC37" s="203"/>
      <c r="NYD37" s="198"/>
      <c r="NYE37" s="159"/>
      <c r="NYF37" s="199"/>
      <c r="NYG37" s="200"/>
      <c r="NYH37" s="201"/>
      <c r="NYI37" s="202"/>
      <c r="NYJ37" s="203"/>
      <c r="NYK37" s="198"/>
      <c r="NYL37" s="159"/>
      <c r="NYM37" s="199"/>
      <c r="NYN37" s="200"/>
      <c r="NYO37" s="201"/>
      <c r="NYP37" s="202"/>
      <c r="NYQ37" s="203"/>
      <c r="NYR37" s="198"/>
      <c r="NYS37" s="159"/>
      <c r="NYT37" s="199"/>
      <c r="NYU37" s="200"/>
      <c r="NYV37" s="201"/>
      <c r="NYW37" s="202"/>
      <c r="NYX37" s="203"/>
      <c r="NYY37" s="198"/>
      <c r="NYZ37" s="159"/>
      <c r="NZA37" s="199"/>
      <c r="NZB37" s="200"/>
      <c r="NZC37" s="201"/>
      <c r="NZD37" s="202"/>
      <c r="NZE37" s="203"/>
      <c r="NZF37" s="198"/>
      <c r="NZG37" s="159"/>
      <c r="NZH37" s="199"/>
      <c r="NZI37" s="200"/>
      <c r="NZJ37" s="201"/>
      <c r="NZK37" s="202"/>
      <c r="NZL37" s="203"/>
      <c r="NZM37" s="198"/>
      <c r="NZN37" s="159"/>
      <c r="NZO37" s="199"/>
      <c r="NZP37" s="200"/>
      <c r="NZQ37" s="201"/>
      <c r="NZR37" s="202"/>
      <c r="NZS37" s="203"/>
      <c r="NZT37" s="198"/>
      <c r="NZU37" s="159"/>
      <c r="NZV37" s="199"/>
      <c r="NZW37" s="200"/>
      <c r="NZX37" s="201"/>
      <c r="NZY37" s="202"/>
      <c r="NZZ37" s="203"/>
      <c r="OAA37" s="198"/>
      <c r="OAB37" s="159"/>
      <c r="OAC37" s="199"/>
      <c r="OAD37" s="200"/>
      <c r="OAE37" s="201"/>
      <c r="OAF37" s="202"/>
      <c r="OAG37" s="203"/>
      <c r="OAH37" s="198"/>
      <c r="OAI37" s="159"/>
      <c r="OAJ37" s="199"/>
      <c r="OAK37" s="200"/>
      <c r="OAL37" s="201"/>
      <c r="OAM37" s="202"/>
      <c r="OAN37" s="203"/>
      <c r="OAO37" s="198"/>
      <c r="OAP37" s="159"/>
      <c r="OAQ37" s="199"/>
      <c r="OAR37" s="200"/>
      <c r="OAS37" s="201"/>
      <c r="OAT37" s="202"/>
      <c r="OAU37" s="203"/>
      <c r="OAV37" s="198"/>
      <c r="OAW37" s="159"/>
      <c r="OAX37" s="199"/>
      <c r="OAY37" s="200"/>
      <c r="OAZ37" s="201"/>
      <c r="OBA37" s="202"/>
      <c r="OBB37" s="203"/>
      <c r="OBC37" s="198"/>
      <c r="OBD37" s="159"/>
      <c r="OBE37" s="199"/>
      <c r="OBF37" s="200"/>
      <c r="OBG37" s="201"/>
      <c r="OBH37" s="202"/>
      <c r="OBI37" s="203"/>
      <c r="OBJ37" s="198"/>
      <c r="OBK37" s="159"/>
      <c r="OBL37" s="199"/>
      <c r="OBM37" s="200"/>
      <c r="OBN37" s="201"/>
      <c r="OBO37" s="202"/>
      <c r="OBP37" s="203"/>
      <c r="OBQ37" s="198"/>
      <c r="OBR37" s="159"/>
      <c r="OBS37" s="199"/>
      <c r="OBT37" s="200"/>
      <c r="OBU37" s="201"/>
      <c r="OBV37" s="202"/>
      <c r="OBW37" s="203"/>
      <c r="OBX37" s="198"/>
      <c r="OBY37" s="159"/>
      <c r="OBZ37" s="199"/>
      <c r="OCA37" s="200"/>
      <c r="OCB37" s="201"/>
      <c r="OCC37" s="202"/>
      <c r="OCD37" s="203"/>
      <c r="OCE37" s="198"/>
      <c r="OCF37" s="159"/>
      <c r="OCG37" s="199"/>
      <c r="OCH37" s="200"/>
      <c r="OCI37" s="201"/>
      <c r="OCJ37" s="202"/>
      <c r="OCK37" s="203"/>
      <c r="OCL37" s="198"/>
      <c r="OCM37" s="159"/>
      <c r="OCN37" s="199"/>
      <c r="OCO37" s="200"/>
      <c r="OCP37" s="201"/>
      <c r="OCQ37" s="202"/>
      <c r="OCR37" s="203"/>
      <c r="OCS37" s="198"/>
      <c r="OCT37" s="159"/>
      <c r="OCU37" s="199"/>
      <c r="OCV37" s="200"/>
      <c r="OCW37" s="201"/>
      <c r="OCX37" s="202"/>
      <c r="OCY37" s="203"/>
      <c r="OCZ37" s="198"/>
      <c r="ODA37" s="159"/>
      <c r="ODB37" s="199"/>
      <c r="ODC37" s="200"/>
      <c r="ODD37" s="201"/>
      <c r="ODE37" s="202"/>
      <c r="ODF37" s="203"/>
      <c r="ODG37" s="198"/>
      <c r="ODH37" s="159"/>
      <c r="ODI37" s="199"/>
      <c r="ODJ37" s="200"/>
      <c r="ODK37" s="201"/>
      <c r="ODL37" s="202"/>
      <c r="ODM37" s="203"/>
      <c r="ODN37" s="198"/>
      <c r="ODO37" s="159"/>
      <c r="ODP37" s="199"/>
      <c r="ODQ37" s="200"/>
      <c r="ODR37" s="201"/>
      <c r="ODS37" s="202"/>
      <c r="ODT37" s="203"/>
      <c r="ODU37" s="198"/>
      <c r="ODV37" s="159"/>
      <c r="ODW37" s="199"/>
      <c r="ODX37" s="200"/>
      <c r="ODY37" s="201"/>
      <c r="ODZ37" s="202"/>
      <c r="OEA37" s="203"/>
      <c r="OEB37" s="198"/>
      <c r="OEC37" s="159"/>
      <c r="OED37" s="199"/>
      <c r="OEE37" s="200"/>
      <c r="OEF37" s="201"/>
      <c r="OEG37" s="202"/>
      <c r="OEH37" s="203"/>
      <c r="OEI37" s="198"/>
      <c r="OEJ37" s="159"/>
      <c r="OEK37" s="199"/>
      <c r="OEL37" s="200"/>
      <c r="OEM37" s="201"/>
      <c r="OEN37" s="202"/>
      <c r="OEO37" s="203"/>
      <c r="OEP37" s="198"/>
      <c r="OEQ37" s="159"/>
      <c r="OER37" s="199"/>
      <c r="OES37" s="200"/>
      <c r="OET37" s="201"/>
      <c r="OEU37" s="202"/>
      <c r="OEV37" s="203"/>
      <c r="OEW37" s="198"/>
      <c r="OEX37" s="159"/>
      <c r="OEY37" s="199"/>
      <c r="OEZ37" s="200"/>
      <c r="OFA37" s="201"/>
      <c r="OFB37" s="202"/>
      <c r="OFC37" s="203"/>
      <c r="OFD37" s="198"/>
      <c r="OFE37" s="159"/>
      <c r="OFF37" s="199"/>
      <c r="OFG37" s="200"/>
      <c r="OFH37" s="201"/>
      <c r="OFI37" s="202"/>
      <c r="OFJ37" s="203"/>
      <c r="OFK37" s="198"/>
      <c r="OFL37" s="159"/>
      <c r="OFM37" s="199"/>
      <c r="OFN37" s="200"/>
      <c r="OFO37" s="201"/>
      <c r="OFP37" s="202"/>
      <c r="OFQ37" s="203"/>
      <c r="OFR37" s="198"/>
      <c r="OFS37" s="159"/>
      <c r="OFT37" s="199"/>
      <c r="OFU37" s="200"/>
      <c r="OFV37" s="201"/>
      <c r="OFW37" s="202"/>
      <c r="OFX37" s="203"/>
      <c r="OFY37" s="198"/>
      <c r="OFZ37" s="159"/>
      <c r="OGA37" s="199"/>
      <c r="OGB37" s="200"/>
      <c r="OGC37" s="201"/>
      <c r="OGD37" s="202"/>
      <c r="OGE37" s="203"/>
      <c r="OGF37" s="198"/>
      <c r="OGG37" s="159"/>
      <c r="OGH37" s="199"/>
      <c r="OGI37" s="200"/>
      <c r="OGJ37" s="201"/>
      <c r="OGK37" s="202"/>
      <c r="OGL37" s="203"/>
      <c r="OGM37" s="198"/>
      <c r="OGN37" s="159"/>
      <c r="OGO37" s="199"/>
      <c r="OGP37" s="200"/>
      <c r="OGQ37" s="201"/>
      <c r="OGR37" s="202"/>
      <c r="OGS37" s="203"/>
      <c r="OGT37" s="198"/>
      <c r="OGU37" s="159"/>
      <c r="OGV37" s="199"/>
      <c r="OGW37" s="200"/>
      <c r="OGX37" s="201"/>
      <c r="OGY37" s="202"/>
      <c r="OGZ37" s="203"/>
      <c r="OHA37" s="198"/>
      <c r="OHB37" s="159"/>
      <c r="OHC37" s="199"/>
      <c r="OHD37" s="200"/>
      <c r="OHE37" s="201"/>
      <c r="OHF37" s="202"/>
      <c r="OHG37" s="203"/>
      <c r="OHH37" s="198"/>
      <c r="OHI37" s="159"/>
      <c r="OHJ37" s="199"/>
      <c r="OHK37" s="200"/>
      <c r="OHL37" s="201"/>
      <c r="OHM37" s="202"/>
      <c r="OHN37" s="203"/>
      <c r="OHO37" s="198"/>
      <c r="OHP37" s="159"/>
      <c r="OHQ37" s="199"/>
      <c r="OHR37" s="200"/>
      <c r="OHS37" s="201"/>
      <c r="OHT37" s="202"/>
      <c r="OHU37" s="203"/>
      <c r="OHV37" s="198"/>
      <c r="OHW37" s="159"/>
      <c r="OHX37" s="199"/>
      <c r="OHY37" s="200"/>
      <c r="OHZ37" s="201"/>
      <c r="OIA37" s="202"/>
      <c r="OIB37" s="203"/>
      <c r="OIC37" s="198"/>
      <c r="OID37" s="159"/>
      <c r="OIE37" s="199"/>
      <c r="OIF37" s="200"/>
      <c r="OIG37" s="201"/>
      <c r="OIH37" s="202"/>
      <c r="OII37" s="203"/>
      <c r="OIJ37" s="198"/>
      <c r="OIK37" s="159"/>
      <c r="OIL37" s="199"/>
      <c r="OIM37" s="200"/>
      <c r="OIN37" s="201"/>
      <c r="OIO37" s="202"/>
      <c r="OIP37" s="203"/>
      <c r="OIQ37" s="198"/>
      <c r="OIR37" s="159"/>
      <c r="OIS37" s="199"/>
      <c r="OIT37" s="200"/>
      <c r="OIU37" s="201"/>
      <c r="OIV37" s="202"/>
      <c r="OIW37" s="203"/>
      <c r="OIX37" s="198"/>
      <c r="OIY37" s="159"/>
      <c r="OIZ37" s="199"/>
      <c r="OJA37" s="200"/>
      <c r="OJB37" s="201"/>
      <c r="OJC37" s="202"/>
      <c r="OJD37" s="203"/>
      <c r="OJE37" s="198"/>
      <c r="OJF37" s="159"/>
      <c r="OJG37" s="199"/>
      <c r="OJH37" s="200"/>
      <c r="OJI37" s="201"/>
      <c r="OJJ37" s="202"/>
      <c r="OJK37" s="203"/>
      <c r="OJL37" s="198"/>
      <c r="OJM37" s="159"/>
      <c r="OJN37" s="199"/>
      <c r="OJO37" s="200"/>
      <c r="OJP37" s="201"/>
      <c r="OJQ37" s="202"/>
      <c r="OJR37" s="203"/>
      <c r="OJS37" s="198"/>
      <c r="OJT37" s="159"/>
      <c r="OJU37" s="199"/>
      <c r="OJV37" s="200"/>
      <c r="OJW37" s="201"/>
      <c r="OJX37" s="202"/>
      <c r="OJY37" s="203"/>
      <c r="OJZ37" s="198"/>
      <c r="OKA37" s="159"/>
      <c r="OKB37" s="199"/>
      <c r="OKC37" s="200"/>
      <c r="OKD37" s="201"/>
      <c r="OKE37" s="202"/>
      <c r="OKF37" s="203"/>
      <c r="OKG37" s="198"/>
      <c r="OKH37" s="159"/>
      <c r="OKI37" s="199"/>
      <c r="OKJ37" s="200"/>
      <c r="OKK37" s="201"/>
      <c r="OKL37" s="202"/>
      <c r="OKM37" s="203"/>
      <c r="OKN37" s="198"/>
      <c r="OKO37" s="159"/>
      <c r="OKP37" s="199"/>
      <c r="OKQ37" s="200"/>
      <c r="OKR37" s="201"/>
      <c r="OKS37" s="202"/>
      <c r="OKT37" s="203"/>
      <c r="OKU37" s="198"/>
      <c r="OKV37" s="159"/>
      <c r="OKW37" s="199"/>
      <c r="OKX37" s="200"/>
      <c r="OKY37" s="201"/>
      <c r="OKZ37" s="202"/>
      <c r="OLA37" s="203"/>
      <c r="OLB37" s="198"/>
      <c r="OLC37" s="159"/>
      <c r="OLD37" s="199"/>
      <c r="OLE37" s="200"/>
      <c r="OLF37" s="201"/>
      <c r="OLG37" s="202"/>
      <c r="OLH37" s="203"/>
      <c r="OLI37" s="198"/>
      <c r="OLJ37" s="159"/>
      <c r="OLK37" s="199"/>
      <c r="OLL37" s="200"/>
      <c r="OLM37" s="201"/>
      <c r="OLN37" s="202"/>
      <c r="OLO37" s="203"/>
      <c r="OLP37" s="198"/>
      <c r="OLQ37" s="159"/>
      <c r="OLR37" s="199"/>
      <c r="OLS37" s="200"/>
      <c r="OLT37" s="201"/>
      <c r="OLU37" s="202"/>
      <c r="OLV37" s="203"/>
      <c r="OLW37" s="198"/>
      <c r="OLX37" s="159"/>
      <c r="OLY37" s="199"/>
      <c r="OLZ37" s="200"/>
      <c r="OMA37" s="201"/>
      <c r="OMB37" s="202"/>
      <c r="OMC37" s="203"/>
      <c r="OMD37" s="198"/>
      <c r="OME37" s="159"/>
      <c r="OMF37" s="199"/>
      <c r="OMG37" s="200"/>
      <c r="OMH37" s="201"/>
      <c r="OMI37" s="202"/>
      <c r="OMJ37" s="203"/>
      <c r="OMK37" s="198"/>
      <c r="OML37" s="159"/>
      <c r="OMM37" s="199"/>
      <c r="OMN37" s="200"/>
      <c r="OMO37" s="201"/>
      <c r="OMP37" s="202"/>
      <c r="OMQ37" s="203"/>
      <c r="OMR37" s="198"/>
      <c r="OMS37" s="159"/>
      <c r="OMT37" s="199"/>
      <c r="OMU37" s="200"/>
      <c r="OMV37" s="201"/>
      <c r="OMW37" s="202"/>
      <c r="OMX37" s="203"/>
      <c r="OMY37" s="198"/>
      <c r="OMZ37" s="159"/>
      <c r="ONA37" s="199"/>
      <c r="ONB37" s="200"/>
      <c r="ONC37" s="201"/>
      <c r="OND37" s="202"/>
      <c r="ONE37" s="203"/>
      <c r="ONF37" s="198"/>
      <c r="ONG37" s="159"/>
      <c r="ONH37" s="199"/>
      <c r="ONI37" s="200"/>
      <c r="ONJ37" s="201"/>
      <c r="ONK37" s="202"/>
      <c r="ONL37" s="203"/>
      <c r="ONM37" s="198"/>
      <c r="ONN37" s="159"/>
      <c r="ONO37" s="199"/>
      <c r="ONP37" s="200"/>
      <c r="ONQ37" s="201"/>
      <c r="ONR37" s="202"/>
      <c r="ONS37" s="203"/>
      <c r="ONT37" s="198"/>
      <c r="ONU37" s="159"/>
      <c r="ONV37" s="199"/>
      <c r="ONW37" s="200"/>
      <c r="ONX37" s="201"/>
      <c r="ONY37" s="202"/>
      <c r="ONZ37" s="203"/>
      <c r="OOA37" s="198"/>
      <c r="OOB37" s="159"/>
      <c r="OOC37" s="199"/>
      <c r="OOD37" s="200"/>
      <c r="OOE37" s="201"/>
      <c r="OOF37" s="202"/>
      <c r="OOG37" s="203"/>
      <c r="OOH37" s="198"/>
      <c r="OOI37" s="159"/>
      <c r="OOJ37" s="199"/>
      <c r="OOK37" s="200"/>
      <c r="OOL37" s="201"/>
      <c r="OOM37" s="202"/>
      <c r="OON37" s="203"/>
      <c r="OOO37" s="198"/>
      <c r="OOP37" s="159"/>
      <c r="OOQ37" s="199"/>
      <c r="OOR37" s="200"/>
      <c r="OOS37" s="201"/>
      <c r="OOT37" s="202"/>
      <c r="OOU37" s="203"/>
      <c r="OOV37" s="198"/>
      <c r="OOW37" s="159"/>
      <c r="OOX37" s="199"/>
      <c r="OOY37" s="200"/>
      <c r="OOZ37" s="201"/>
      <c r="OPA37" s="202"/>
      <c r="OPB37" s="203"/>
      <c r="OPC37" s="198"/>
      <c r="OPD37" s="159"/>
      <c r="OPE37" s="199"/>
      <c r="OPF37" s="200"/>
      <c r="OPG37" s="201"/>
      <c r="OPH37" s="202"/>
      <c r="OPI37" s="203"/>
      <c r="OPJ37" s="198"/>
      <c r="OPK37" s="159"/>
      <c r="OPL37" s="199"/>
      <c r="OPM37" s="200"/>
      <c r="OPN37" s="201"/>
      <c r="OPO37" s="202"/>
      <c r="OPP37" s="203"/>
      <c r="OPQ37" s="198"/>
      <c r="OPR37" s="159"/>
      <c r="OPS37" s="199"/>
      <c r="OPT37" s="200"/>
      <c r="OPU37" s="201"/>
      <c r="OPV37" s="202"/>
      <c r="OPW37" s="203"/>
      <c r="OPX37" s="198"/>
      <c r="OPY37" s="159"/>
      <c r="OPZ37" s="199"/>
      <c r="OQA37" s="200"/>
      <c r="OQB37" s="201"/>
      <c r="OQC37" s="202"/>
      <c r="OQD37" s="203"/>
      <c r="OQE37" s="198"/>
      <c r="OQF37" s="159"/>
      <c r="OQG37" s="199"/>
      <c r="OQH37" s="200"/>
      <c r="OQI37" s="201"/>
      <c r="OQJ37" s="202"/>
      <c r="OQK37" s="203"/>
      <c r="OQL37" s="198"/>
      <c r="OQM37" s="159"/>
      <c r="OQN37" s="199"/>
      <c r="OQO37" s="200"/>
      <c r="OQP37" s="201"/>
      <c r="OQQ37" s="202"/>
      <c r="OQR37" s="203"/>
      <c r="OQS37" s="198"/>
      <c r="OQT37" s="159"/>
      <c r="OQU37" s="199"/>
      <c r="OQV37" s="200"/>
      <c r="OQW37" s="201"/>
      <c r="OQX37" s="202"/>
      <c r="OQY37" s="203"/>
      <c r="OQZ37" s="198"/>
      <c r="ORA37" s="159"/>
      <c r="ORB37" s="199"/>
      <c r="ORC37" s="200"/>
      <c r="ORD37" s="201"/>
      <c r="ORE37" s="202"/>
      <c r="ORF37" s="203"/>
      <c r="ORG37" s="198"/>
      <c r="ORH37" s="159"/>
      <c r="ORI37" s="199"/>
      <c r="ORJ37" s="200"/>
      <c r="ORK37" s="201"/>
      <c r="ORL37" s="202"/>
      <c r="ORM37" s="203"/>
      <c r="ORN37" s="198"/>
      <c r="ORO37" s="159"/>
      <c r="ORP37" s="199"/>
      <c r="ORQ37" s="200"/>
      <c r="ORR37" s="201"/>
      <c r="ORS37" s="202"/>
      <c r="ORT37" s="203"/>
      <c r="ORU37" s="198"/>
      <c r="ORV37" s="159"/>
      <c r="ORW37" s="199"/>
      <c r="ORX37" s="200"/>
      <c r="ORY37" s="201"/>
      <c r="ORZ37" s="202"/>
      <c r="OSA37" s="203"/>
      <c r="OSB37" s="198"/>
      <c r="OSC37" s="159"/>
      <c r="OSD37" s="199"/>
      <c r="OSE37" s="200"/>
      <c r="OSF37" s="201"/>
      <c r="OSG37" s="202"/>
      <c r="OSH37" s="203"/>
      <c r="OSI37" s="198"/>
      <c r="OSJ37" s="159"/>
      <c r="OSK37" s="199"/>
      <c r="OSL37" s="200"/>
      <c r="OSM37" s="201"/>
      <c r="OSN37" s="202"/>
      <c r="OSO37" s="203"/>
      <c r="OSP37" s="198"/>
      <c r="OSQ37" s="159"/>
      <c r="OSR37" s="199"/>
      <c r="OSS37" s="200"/>
      <c r="OST37" s="201"/>
      <c r="OSU37" s="202"/>
      <c r="OSV37" s="203"/>
      <c r="OSW37" s="198"/>
      <c r="OSX37" s="159"/>
      <c r="OSY37" s="199"/>
      <c r="OSZ37" s="200"/>
      <c r="OTA37" s="201"/>
      <c r="OTB37" s="202"/>
      <c r="OTC37" s="203"/>
      <c r="OTD37" s="198"/>
      <c r="OTE37" s="159"/>
      <c r="OTF37" s="199"/>
      <c r="OTG37" s="200"/>
      <c r="OTH37" s="201"/>
      <c r="OTI37" s="202"/>
      <c r="OTJ37" s="203"/>
      <c r="OTK37" s="198"/>
      <c r="OTL37" s="159"/>
      <c r="OTM37" s="199"/>
      <c r="OTN37" s="200"/>
      <c r="OTO37" s="201"/>
      <c r="OTP37" s="202"/>
      <c r="OTQ37" s="203"/>
      <c r="OTR37" s="198"/>
      <c r="OTS37" s="159"/>
      <c r="OTT37" s="199"/>
      <c r="OTU37" s="200"/>
      <c r="OTV37" s="201"/>
      <c r="OTW37" s="202"/>
      <c r="OTX37" s="203"/>
      <c r="OTY37" s="198"/>
      <c r="OTZ37" s="159"/>
      <c r="OUA37" s="199"/>
      <c r="OUB37" s="200"/>
      <c r="OUC37" s="201"/>
      <c r="OUD37" s="202"/>
      <c r="OUE37" s="203"/>
      <c r="OUF37" s="198"/>
      <c r="OUG37" s="159"/>
      <c r="OUH37" s="199"/>
      <c r="OUI37" s="200"/>
      <c r="OUJ37" s="201"/>
      <c r="OUK37" s="202"/>
      <c r="OUL37" s="203"/>
      <c r="OUM37" s="198"/>
      <c r="OUN37" s="159"/>
      <c r="OUO37" s="199"/>
      <c r="OUP37" s="200"/>
      <c r="OUQ37" s="201"/>
      <c r="OUR37" s="202"/>
      <c r="OUS37" s="203"/>
      <c r="OUT37" s="198"/>
      <c r="OUU37" s="159"/>
      <c r="OUV37" s="199"/>
      <c r="OUW37" s="200"/>
      <c r="OUX37" s="201"/>
      <c r="OUY37" s="202"/>
      <c r="OUZ37" s="203"/>
      <c r="OVA37" s="198"/>
      <c r="OVB37" s="159"/>
      <c r="OVC37" s="199"/>
      <c r="OVD37" s="200"/>
      <c r="OVE37" s="201"/>
      <c r="OVF37" s="202"/>
      <c r="OVG37" s="203"/>
      <c r="OVH37" s="198"/>
      <c r="OVI37" s="159"/>
      <c r="OVJ37" s="199"/>
      <c r="OVK37" s="200"/>
      <c r="OVL37" s="201"/>
      <c r="OVM37" s="202"/>
      <c r="OVN37" s="203"/>
      <c r="OVO37" s="198"/>
      <c r="OVP37" s="159"/>
      <c r="OVQ37" s="199"/>
      <c r="OVR37" s="200"/>
      <c r="OVS37" s="201"/>
      <c r="OVT37" s="202"/>
      <c r="OVU37" s="203"/>
      <c r="OVV37" s="198"/>
      <c r="OVW37" s="159"/>
      <c r="OVX37" s="199"/>
      <c r="OVY37" s="200"/>
      <c r="OVZ37" s="201"/>
      <c r="OWA37" s="202"/>
      <c r="OWB37" s="203"/>
      <c r="OWC37" s="198"/>
      <c r="OWD37" s="159"/>
      <c r="OWE37" s="199"/>
      <c r="OWF37" s="200"/>
      <c r="OWG37" s="201"/>
      <c r="OWH37" s="202"/>
      <c r="OWI37" s="203"/>
      <c r="OWJ37" s="198"/>
      <c r="OWK37" s="159"/>
      <c r="OWL37" s="199"/>
      <c r="OWM37" s="200"/>
      <c r="OWN37" s="201"/>
      <c r="OWO37" s="202"/>
      <c r="OWP37" s="203"/>
      <c r="OWQ37" s="198"/>
      <c r="OWR37" s="159"/>
      <c r="OWS37" s="199"/>
      <c r="OWT37" s="200"/>
      <c r="OWU37" s="201"/>
      <c r="OWV37" s="202"/>
      <c r="OWW37" s="203"/>
      <c r="OWX37" s="198"/>
      <c r="OWY37" s="159"/>
      <c r="OWZ37" s="199"/>
      <c r="OXA37" s="200"/>
      <c r="OXB37" s="201"/>
      <c r="OXC37" s="202"/>
      <c r="OXD37" s="203"/>
      <c r="OXE37" s="198"/>
      <c r="OXF37" s="159"/>
      <c r="OXG37" s="199"/>
      <c r="OXH37" s="200"/>
      <c r="OXI37" s="201"/>
      <c r="OXJ37" s="202"/>
      <c r="OXK37" s="203"/>
      <c r="OXL37" s="198"/>
      <c r="OXM37" s="159"/>
      <c r="OXN37" s="199"/>
      <c r="OXO37" s="200"/>
      <c r="OXP37" s="201"/>
      <c r="OXQ37" s="202"/>
      <c r="OXR37" s="203"/>
      <c r="OXS37" s="198"/>
      <c r="OXT37" s="159"/>
      <c r="OXU37" s="199"/>
      <c r="OXV37" s="200"/>
      <c r="OXW37" s="201"/>
      <c r="OXX37" s="202"/>
      <c r="OXY37" s="203"/>
      <c r="OXZ37" s="198"/>
      <c r="OYA37" s="159"/>
      <c r="OYB37" s="199"/>
      <c r="OYC37" s="200"/>
      <c r="OYD37" s="201"/>
      <c r="OYE37" s="202"/>
      <c r="OYF37" s="203"/>
      <c r="OYG37" s="198"/>
      <c r="OYH37" s="159"/>
      <c r="OYI37" s="199"/>
      <c r="OYJ37" s="200"/>
      <c r="OYK37" s="201"/>
      <c r="OYL37" s="202"/>
      <c r="OYM37" s="203"/>
      <c r="OYN37" s="198"/>
      <c r="OYO37" s="159"/>
      <c r="OYP37" s="199"/>
      <c r="OYQ37" s="200"/>
      <c r="OYR37" s="201"/>
      <c r="OYS37" s="202"/>
      <c r="OYT37" s="203"/>
      <c r="OYU37" s="198"/>
      <c r="OYV37" s="159"/>
      <c r="OYW37" s="199"/>
      <c r="OYX37" s="200"/>
      <c r="OYY37" s="201"/>
      <c r="OYZ37" s="202"/>
      <c r="OZA37" s="203"/>
      <c r="OZB37" s="198"/>
      <c r="OZC37" s="159"/>
      <c r="OZD37" s="199"/>
      <c r="OZE37" s="200"/>
      <c r="OZF37" s="201"/>
      <c r="OZG37" s="202"/>
      <c r="OZH37" s="203"/>
      <c r="OZI37" s="198"/>
      <c r="OZJ37" s="159"/>
      <c r="OZK37" s="199"/>
      <c r="OZL37" s="200"/>
      <c r="OZM37" s="201"/>
      <c r="OZN37" s="202"/>
      <c r="OZO37" s="203"/>
      <c r="OZP37" s="198"/>
      <c r="OZQ37" s="159"/>
      <c r="OZR37" s="199"/>
      <c r="OZS37" s="200"/>
      <c r="OZT37" s="201"/>
      <c r="OZU37" s="202"/>
      <c r="OZV37" s="203"/>
      <c r="OZW37" s="198"/>
      <c r="OZX37" s="159"/>
      <c r="OZY37" s="199"/>
      <c r="OZZ37" s="200"/>
      <c r="PAA37" s="201"/>
      <c r="PAB37" s="202"/>
      <c r="PAC37" s="203"/>
      <c r="PAD37" s="198"/>
      <c r="PAE37" s="159"/>
      <c r="PAF37" s="199"/>
      <c r="PAG37" s="200"/>
      <c r="PAH37" s="201"/>
      <c r="PAI37" s="202"/>
      <c r="PAJ37" s="203"/>
      <c r="PAK37" s="198"/>
      <c r="PAL37" s="159"/>
      <c r="PAM37" s="199"/>
      <c r="PAN37" s="200"/>
      <c r="PAO37" s="201"/>
      <c r="PAP37" s="202"/>
      <c r="PAQ37" s="203"/>
      <c r="PAR37" s="198"/>
      <c r="PAS37" s="159"/>
      <c r="PAT37" s="199"/>
      <c r="PAU37" s="200"/>
      <c r="PAV37" s="201"/>
      <c r="PAW37" s="202"/>
      <c r="PAX37" s="203"/>
      <c r="PAY37" s="198"/>
      <c r="PAZ37" s="159"/>
      <c r="PBA37" s="199"/>
      <c r="PBB37" s="200"/>
      <c r="PBC37" s="201"/>
      <c r="PBD37" s="202"/>
      <c r="PBE37" s="203"/>
      <c r="PBF37" s="198"/>
      <c r="PBG37" s="159"/>
      <c r="PBH37" s="199"/>
      <c r="PBI37" s="200"/>
      <c r="PBJ37" s="201"/>
      <c r="PBK37" s="202"/>
      <c r="PBL37" s="203"/>
      <c r="PBM37" s="198"/>
      <c r="PBN37" s="159"/>
      <c r="PBO37" s="199"/>
      <c r="PBP37" s="200"/>
      <c r="PBQ37" s="201"/>
      <c r="PBR37" s="202"/>
      <c r="PBS37" s="203"/>
      <c r="PBT37" s="198"/>
      <c r="PBU37" s="159"/>
      <c r="PBV37" s="199"/>
      <c r="PBW37" s="200"/>
      <c r="PBX37" s="201"/>
      <c r="PBY37" s="202"/>
      <c r="PBZ37" s="203"/>
      <c r="PCA37" s="198"/>
      <c r="PCB37" s="159"/>
      <c r="PCC37" s="199"/>
      <c r="PCD37" s="200"/>
      <c r="PCE37" s="201"/>
      <c r="PCF37" s="202"/>
      <c r="PCG37" s="203"/>
      <c r="PCH37" s="198"/>
      <c r="PCI37" s="159"/>
      <c r="PCJ37" s="199"/>
      <c r="PCK37" s="200"/>
      <c r="PCL37" s="201"/>
      <c r="PCM37" s="202"/>
      <c r="PCN37" s="203"/>
      <c r="PCO37" s="198"/>
      <c r="PCP37" s="159"/>
      <c r="PCQ37" s="199"/>
      <c r="PCR37" s="200"/>
      <c r="PCS37" s="201"/>
      <c r="PCT37" s="202"/>
      <c r="PCU37" s="203"/>
      <c r="PCV37" s="198"/>
      <c r="PCW37" s="159"/>
      <c r="PCX37" s="199"/>
      <c r="PCY37" s="200"/>
      <c r="PCZ37" s="201"/>
      <c r="PDA37" s="202"/>
      <c r="PDB37" s="203"/>
      <c r="PDC37" s="198"/>
      <c r="PDD37" s="159"/>
      <c r="PDE37" s="199"/>
      <c r="PDF37" s="200"/>
      <c r="PDG37" s="201"/>
      <c r="PDH37" s="202"/>
      <c r="PDI37" s="203"/>
      <c r="PDJ37" s="198"/>
      <c r="PDK37" s="159"/>
      <c r="PDL37" s="199"/>
      <c r="PDM37" s="200"/>
      <c r="PDN37" s="201"/>
      <c r="PDO37" s="202"/>
      <c r="PDP37" s="203"/>
      <c r="PDQ37" s="198"/>
      <c r="PDR37" s="159"/>
      <c r="PDS37" s="199"/>
      <c r="PDT37" s="200"/>
      <c r="PDU37" s="201"/>
      <c r="PDV37" s="202"/>
      <c r="PDW37" s="203"/>
      <c r="PDX37" s="198"/>
      <c r="PDY37" s="159"/>
      <c r="PDZ37" s="199"/>
      <c r="PEA37" s="200"/>
      <c r="PEB37" s="201"/>
      <c r="PEC37" s="202"/>
      <c r="PED37" s="203"/>
      <c r="PEE37" s="198"/>
      <c r="PEF37" s="159"/>
      <c r="PEG37" s="199"/>
      <c r="PEH37" s="200"/>
      <c r="PEI37" s="201"/>
      <c r="PEJ37" s="202"/>
      <c r="PEK37" s="203"/>
      <c r="PEL37" s="198"/>
      <c r="PEM37" s="159"/>
      <c r="PEN37" s="199"/>
      <c r="PEO37" s="200"/>
      <c r="PEP37" s="201"/>
      <c r="PEQ37" s="202"/>
      <c r="PER37" s="203"/>
      <c r="PES37" s="198"/>
      <c r="PET37" s="159"/>
      <c r="PEU37" s="199"/>
      <c r="PEV37" s="200"/>
      <c r="PEW37" s="201"/>
      <c r="PEX37" s="202"/>
      <c r="PEY37" s="203"/>
      <c r="PEZ37" s="198"/>
      <c r="PFA37" s="159"/>
      <c r="PFB37" s="199"/>
      <c r="PFC37" s="200"/>
      <c r="PFD37" s="201"/>
      <c r="PFE37" s="202"/>
      <c r="PFF37" s="203"/>
      <c r="PFG37" s="198"/>
      <c r="PFH37" s="159"/>
      <c r="PFI37" s="199"/>
      <c r="PFJ37" s="200"/>
      <c r="PFK37" s="201"/>
      <c r="PFL37" s="202"/>
      <c r="PFM37" s="203"/>
      <c r="PFN37" s="198"/>
      <c r="PFO37" s="159"/>
      <c r="PFP37" s="199"/>
      <c r="PFQ37" s="200"/>
      <c r="PFR37" s="201"/>
      <c r="PFS37" s="202"/>
      <c r="PFT37" s="203"/>
      <c r="PFU37" s="198"/>
      <c r="PFV37" s="159"/>
      <c r="PFW37" s="199"/>
      <c r="PFX37" s="200"/>
      <c r="PFY37" s="201"/>
      <c r="PFZ37" s="202"/>
      <c r="PGA37" s="203"/>
      <c r="PGB37" s="198"/>
      <c r="PGC37" s="159"/>
      <c r="PGD37" s="199"/>
      <c r="PGE37" s="200"/>
      <c r="PGF37" s="201"/>
      <c r="PGG37" s="202"/>
      <c r="PGH37" s="203"/>
      <c r="PGI37" s="198"/>
      <c r="PGJ37" s="159"/>
      <c r="PGK37" s="199"/>
      <c r="PGL37" s="200"/>
      <c r="PGM37" s="201"/>
      <c r="PGN37" s="202"/>
      <c r="PGO37" s="203"/>
      <c r="PGP37" s="198"/>
      <c r="PGQ37" s="159"/>
      <c r="PGR37" s="199"/>
      <c r="PGS37" s="200"/>
      <c r="PGT37" s="201"/>
      <c r="PGU37" s="202"/>
      <c r="PGV37" s="203"/>
      <c r="PGW37" s="198"/>
      <c r="PGX37" s="159"/>
      <c r="PGY37" s="199"/>
      <c r="PGZ37" s="200"/>
      <c r="PHA37" s="201"/>
      <c r="PHB37" s="202"/>
      <c r="PHC37" s="203"/>
      <c r="PHD37" s="198"/>
      <c r="PHE37" s="159"/>
      <c r="PHF37" s="199"/>
      <c r="PHG37" s="200"/>
      <c r="PHH37" s="201"/>
      <c r="PHI37" s="202"/>
      <c r="PHJ37" s="203"/>
      <c r="PHK37" s="198"/>
      <c r="PHL37" s="159"/>
      <c r="PHM37" s="199"/>
      <c r="PHN37" s="200"/>
      <c r="PHO37" s="201"/>
      <c r="PHP37" s="202"/>
      <c r="PHQ37" s="203"/>
      <c r="PHR37" s="198"/>
      <c r="PHS37" s="159"/>
      <c r="PHT37" s="199"/>
      <c r="PHU37" s="200"/>
      <c r="PHV37" s="201"/>
      <c r="PHW37" s="202"/>
      <c r="PHX37" s="203"/>
      <c r="PHY37" s="198"/>
      <c r="PHZ37" s="159"/>
      <c r="PIA37" s="199"/>
      <c r="PIB37" s="200"/>
      <c r="PIC37" s="201"/>
      <c r="PID37" s="202"/>
      <c r="PIE37" s="203"/>
      <c r="PIF37" s="198"/>
      <c r="PIG37" s="159"/>
      <c r="PIH37" s="199"/>
      <c r="PII37" s="200"/>
      <c r="PIJ37" s="201"/>
      <c r="PIK37" s="202"/>
      <c r="PIL37" s="203"/>
      <c r="PIM37" s="198"/>
      <c r="PIN37" s="159"/>
      <c r="PIO37" s="199"/>
      <c r="PIP37" s="200"/>
      <c r="PIQ37" s="201"/>
      <c r="PIR37" s="202"/>
      <c r="PIS37" s="203"/>
      <c r="PIT37" s="198"/>
      <c r="PIU37" s="159"/>
      <c r="PIV37" s="199"/>
      <c r="PIW37" s="200"/>
      <c r="PIX37" s="201"/>
      <c r="PIY37" s="202"/>
      <c r="PIZ37" s="203"/>
      <c r="PJA37" s="198"/>
      <c r="PJB37" s="159"/>
      <c r="PJC37" s="199"/>
      <c r="PJD37" s="200"/>
      <c r="PJE37" s="201"/>
      <c r="PJF37" s="202"/>
      <c r="PJG37" s="203"/>
      <c r="PJH37" s="198"/>
      <c r="PJI37" s="159"/>
      <c r="PJJ37" s="199"/>
      <c r="PJK37" s="200"/>
      <c r="PJL37" s="201"/>
      <c r="PJM37" s="202"/>
      <c r="PJN37" s="203"/>
      <c r="PJO37" s="198"/>
      <c r="PJP37" s="159"/>
      <c r="PJQ37" s="199"/>
      <c r="PJR37" s="200"/>
      <c r="PJS37" s="201"/>
      <c r="PJT37" s="202"/>
      <c r="PJU37" s="203"/>
      <c r="PJV37" s="198"/>
      <c r="PJW37" s="159"/>
      <c r="PJX37" s="199"/>
      <c r="PJY37" s="200"/>
      <c r="PJZ37" s="201"/>
      <c r="PKA37" s="202"/>
      <c r="PKB37" s="203"/>
      <c r="PKC37" s="198"/>
      <c r="PKD37" s="159"/>
      <c r="PKE37" s="199"/>
      <c r="PKF37" s="200"/>
      <c r="PKG37" s="201"/>
      <c r="PKH37" s="202"/>
      <c r="PKI37" s="203"/>
      <c r="PKJ37" s="198"/>
      <c r="PKK37" s="159"/>
      <c r="PKL37" s="199"/>
      <c r="PKM37" s="200"/>
      <c r="PKN37" s="201"/>
      <c r="PKO37" s="202"/>
      <c r="PKP37" s="203"/>
      <c r="PKQ37" s="198"/>
      <c r="PKR37" s="159"/>
      <c r="PKS37" s="199"/>
      <c r="PKT37" s="200"/>
      <c r="PKU37" s="201"/>
      <c r="PKV37" s="202"/>
      <c r="PKW37" s="203"/>
      <c r="PKX37" s="198"/>
      <c r="PKY37" s="159"/>
      <c r="PKZ37" s="199"/>
      <c r="PLA37" s="200"/>
      <c r="PLB37" s="201"/>
      <c r="PLC37" s="202"/>
      <c r="PLD37" s="203"/>
      <c r="PLE37" s="198"/>
      <c r="PLF37" s="159"/>
      <c r="PLG37" s="199"/>
      <c r="PLH37" s="200"/>
      <c r="PLI37" s="201"/>
      <c r="PLJ37" s="202"/>
      <c r="PLK37" s="203"/>
      <c r="PLL37" s="198"/>
      <c r="PLM37" s="159"/>
      <c r="PLN37" s="199"/>
      <c r="PLO37" s="200"/>
      <c r="PLP37" s="201"/>
      <c r="PLQ37" s="202"/>
      <c r="PLR37" s="203"/>
      <c r="PLS37" s="198"/>
      <c r="PLT37" s="159"/>
      <c r="PLU37" s="199"/>
      <c r="PLV37" s="200"/>
      <c r="PLW37" s="201"/>
      <c r="PLX37" s="202"/>
      <c r="PLY37" s="203"/>
      <c r="PLZ37" s="198"/>
      <c r="PMA37" s="159"/>
      <c r="PMB37" s="199"/>
      <c r="PMC37" s="200"/>
      <c r="PMD37" s="201"/>
      <c r="PME37" s="202"/>
      <c r="PMF37" s="203"/>
      <c r="PMG37" s="198"/>
      <c r="PMH37" s="159"/>
      <c r="PMI37" s="199"/>
      <c r="PMJ37" s="200"/>
      <c r="PMK37" s="201"/>
      <c r="PML37" s="202"/>
      <c r="PMM37" s="203"/>
      <c r="PMN37" s="198"/>
      <c r="PMO37" s="159"/>
      <c r="PMP37" s="199"/>
      <c r="PMQ37" s="200"/>
      <c r="PMR37" s="201"/>
      <c r="PMS37" s="202"/>
      <c r="PMT37" s="203"/>
      <c r="PMU37" s="198"/>
      <c r="PMV37" s="159"/>
      <c r="PMW37" s="199"/>
      <c r="PMX37" s="200"/>
      <c r="PMY37" s="201"/>
      <c r="PMZ37" s="202"/>
      <c r="PNA37" s="203"/>
      <c r="PNB37" s="198"/>
      <c r="PNC37" s="159"/>
      <c r="PND37" s="199"/>
      <c r="PNE37" s="200"/>
      <c r="PNF37" s="201"/>
      <c r="PNG37" s="202"/>
      <c r="PNH37" s="203"/>
      <c r="PNI37" s="198"/>
      <c r="PNJ37" s="159"/>
      <c r="PNK37" s="199"/>
      <c r="PNL37" s="200"/>
      <c r="PNM37" s="201"/>
      <c r="PNN37" s="202"/>
      <c r="PNO37" s="203"/>
      <c r="PNP37" s="198"/>
      <c r="PNQ37" s="159"/>
      <c r="PNR37" s="199"/>
      <c r="PNS37" s="200"/>
      <c r="PNT37" s="201"/>
      <c r="PNU37" s="202"/>
      <c r="PNV37" s="203"/>
      <c r="PNW37" s="198"/>
      <c r="PNX37" s="159"/>
      <c r="PNY37" s="199"/>
      <c r="PNZ37" s="200"/>
      <c r="POA37" s="201"/>
      <c r="POB37" s="202"/>
      <c r="POC37" s="203"/>
      <c r="POD37" s="198"/>
      <c r="POE37" s="159"/>
      <c r="POF37" s="199"/>
      <c r="POG37" s="200"/>
      <c r="POH37" s="201"/>
      <c r="POI37" s="202"/>
      <c r="POJ37" s="203"/>
      <c r="POK37" s="198"/>
      <c r="POL37" s="159"/>
      <c r="POM37" s="199"/>
      <c r="PON37" s="200"/>
      <c r="POO37" s="201"/>
      <c r="POP37" s="202"/>
      <c r="POQ37" s="203"/>
      <c r="POR37" s="198"/>
      <c r="POS37" s="159"/>
      <c r="POT37" s="199"/>
      <c r="POU37" s="200"/>
      <c r="POV37" s="201"/>
      <c r="POW37" s="202"/>
      <c r="POX37" s="203"/>
      <c r="POY37" s="198"/>
      <c r="POZ37" s="159"/>
      <c r="PPA37" s="199"/>
      <c r="PPB37" s="200"/>
      <c r="PPC37" s="201"/>
      <c r="PPD37" s="202"/>
      <c r="PPE37" s="203"/>
      <c r="PPF37" s="198"/>
      <c r="PPG37" s="159"/>
      <c r="PPH37" s="199"/>
      <c r="PPI37" s="200"/>
      <c r="PPJ37" s="201"/>
      <c r="PPK37" s="202"/>
      <c r="PPL37" s="203"/>
      <c r="PPM37" s="198"/>
      <c r="PPN37" s="159"/>
      <c r="PPO37" s="199"/>
      <c r="PPP37" s="200"/>
      <c r="PPQ37" s="201"/>
      <c r="PPR37" s="202"/>
      <c r="PPS37" s="203"/>
      <c r="PPT37" s="198"/>
      <c r="PPU37" s="159"/>
      <c r="PPV37" s="199"/>
      <c r="PPW37" s="200"/>
      <c r="PPX37" s="201"/>
      <c r="PPY37" s="202"/>
      <c r="PPZ37" s="203"/>
      <c r="PQA37" s="198"/>
      <c r="PQB37" s="159"/>
      <c r="PQC37" s="199"/>
      <c r="PQD37" s="200"/>
      <c r="PQE37" s="201"/>
      <c r="PQF37" s="202"/>
      <c r="PQG37" s="203"/>
      <c r="PQH37" s="198"/>
      <c r="PQI37" s="159"/>
      <c r="PQJ37" s="199"/>
      <c r="PQK37" s="200"/>
      <c r="PQL37" s="201"/>
      <c r="PQM37" s="202"/>
      <c r="PQN37" s="203"/>
      <c r="PQO37" s="198"/>
      <c r="PQP37" s="159"/>
      <c r="PQQ37" s="199"/>
      <c r="PQR37" s="200"/>
      <c r="PQS37" s="201"/>
      <c r="PQT37" s="202"/>
      <c r="PQU37" s="203"/>
      <c r="PQV37" s="198"/>
      <c r="PQW37" s="159"/>
      <c r="PQX37" s="199"/>
      <c r="PQY37" s="200"/>
      <c r="PQZ37" s="201"/>
      <c r="PRA37" s="202"/>
      <c r="PRB37" s="203"/>
      <c r="PRC37" s="198"/>
      <c r="PRD37" s="159"/>
      <c r="PRE37" s="199"/>
      <c r="PRF37" s="200"/>
      <c r="PRG37" s="201"/>
      <c r="PRH37" s="202"/>
      <c r="PRI37" s="203"/>
      <c r="PRJ37" s="198"/>
      <c r="PRK37" s="159"/>
      <c r="PRL37" s="199"/>
      <c r="PRM37" s="200"/>
      <c r="PRN37" s="201"/>
      <c r="PRO37" s="202"/>
      <c r="PRP37" s="203"/>
      <c r="PRQ37" s="198"/>
      <c r="PRR37" s="159"/>
      <c r="PRS37" s="199"/>
      <c r="PRT37" s="200"/>
      <c r="PRU37" s="201"/>
      <c r="PRV37" s="202"/>
      <c r="PRW37" s="203"/>
      <c r="PRX37" s="198"/>
      <c r="PRY37" s="159"/>
      <c r="PRZ37" s="199"/>
      <c r="PSA37" s="200"/>
      <c r="PSB37" s="201"/>
      <c r="PSC37" s="202"/>
      <c r="PSD37" s="203"/>
      <c r="PSE37" s="198"/>
      <c r="PSF37" s="159"/>
      <c r="PSG37" s="199"/>
      <c r="PSH37" s="200"/>
      <c r="PSI37" s="201"/>
      <c r="PSJ37" s="202"/>
      <c r="PSK37" s="203"/>
      <c r="PSL37" s="198"/>
      <c r="PSM37" s="159"/>
      <c r="PSN37" s="199"/>
      <c r="PSO37" s="200"/>
      <c r="PSP37" s="201"/>
      <c r="PSQ37" s="202"/>
      <c r="PSR37" s="203"/>
      <c r="PSS37" s="198"/>
      <c r="PST37" s="159"/>
      <c r="PSU37" s="199"/>
      <c r="PSV37" s="200"/>
      <c r="PSW37" s="201"/>
      <c r="PSX37" s="202"/>
      <c r="PSY37" s="203"/>
      <c r="PSZ37" s="198"/>
      <c r="PTA37" s="159"/>
      <c r="PTB37" s="199"/>
      <c r="PTC37" s="200"/>
      <c r="PTD37" s="201"/>
      <c r="PTE37" s="202"/>
      <c r="PTF37" s="203"/>
      <c r="PTG37" s="198"/>
      <c r="PTH37" s="159"/>
      <c r="PTI37" s="199"/>
      <c r="PTJ37" s="200"/>
      <c r="PTK37" s="201"/>
      <c r="PTL37" s="202"/>
      <c r="PTM37" s="203"/>
      <c r="PTN37" s="198"/>
      <c r="PTO37" s="159"/>
      <c r="PTP37" s="199"/>
      <c r="PTQ37" s="200"/>
      <c r="PTR37" s="201"/>
      <c r="PTS37" s="202"/>
      <c r="PTT37" s="203"/>
      <c r="PTU37" s="198"/>
      <c r="PTV37" s="159"/>
      <c r="PTW37" s="199"/>
      <c r="PTX37" s="200"/>
      <c r="PTY37" s="201"/>
      <c r="PTZ37" s="202"/>
      <c r="PUA37" s="203"/>
      <c r="PUB37" s="198"/>
      <c r="PUC37" s="159"/>
      <c r="PUD37" s="199"/>
      <c r="PUE37" s="200"/>
      <c r="PUF37" s="201"/>
      <c r="PUG37" s="202"/>
      <c r="PUH37" s="203"/>
      <c r="PUI37" s="198"/>
      <c r="PUJ37" s="159"/>
      <c r="PUK37" s="199"/>
      <c r="PUL37" s="200"/>
      <c r="PUM37" s="201"/>
      <c r="PUN37" s="202"/>
      <c r="PUO37" s="203"/>
      <c r="PUP37" s="198"/>
      <c r="PUQ37" s="159"/>
      <c r="PUR37" s="199"/>
      <c r="PUS37" s="200"/>
      <c r="PUT37" s="201"/>
      <c r="PUU37" s="202"/>
      <c r="PUV37" s="203"/>
      <c r="PUW37" s="198"/>
      <c r="PUX37" s="159"/>
      <c r="PUY37" s="199"/>
      <c r="PUZ37" s="200"/>
      <c r="PVA37" s="201"/>
      <c r="PVB37" s="202"/>
      <c r="PVC37" s="203"/>
      <c r="PVD37" s="198"/>
      <c r="PVE37" s="159"/>
      <c r="PVF37" s="199"/>
      <c r="PVG37" s="200"/>
      <c r="PVH37" s="201"/>
      <c r="PVI37" s="202"/>
      <c r="PVJ37" s="203"/>
      <c r="PVK37" s="198"/>
      <c r="PVL37" s="159"/>
      <c r="PVM37" s="199"/>
      <c r="PVN37" s="200"/>
      <c r="PVO37" s="201"/>
      <c r="PVP37" s="202"/>
      <c r="PVQ37" s="203"/>
      <c r="PVR37" s="198"/>
      <c r="PVS37" s="159"/>
      <c r="PVT37" s="199"/>
      <c r="PVU37" s="200"/>
      <c r="PVV37" s="201"/>
      <c r="PVW37" s="202"/>
      <c r="PVX37" s="203"/>
      <c r="PVY37" s="198"/>
      <c r="PVZ37" s="159"/>
      <c r="PWA37" s="199"/>
      <c r="PWB37" s="200"/>
      <c r="PWC37" s="201"/>
      <c r="PWD37" s="202"/>
      <c r="PWE37" s="203"/>
      <c r="PWF37" s="198"/>
      <c r="PWG37" s="159"/>
      <c r="PWH37" s="199"/>
      <c r="PWI37" s="200"/>
      <c r="PWJ37" s="201"/>
      <c r="PWK37" s="202"/>
      <c r="PWL37" s="203"/>
      <c r="PWM37" s="198"/>
      <c r="PWN37" s="159"/>
      <c r="PWO37" s="199"/>
      <c r="PWP37" s="200"/>
      <c r="PWQ37" s="201"/>
      <c r="PWR37" s="202"/>
      <c r="PWS37" s="203"/>
      <c r="PWT37" s="198"/>
      <c r="PWU37" s="159"/>
      <c r="PWV37" s="199"/>
      <c r="PWW37" s="200"/>
      <c r="PWX37" s="201"/>
      <c r="PWY37" s="202"/>
      <c r="PWZ37" s="203"/>
      <c r="PXA37" s="198"/>
      <c r="PXB37" s="159"/>
      <c r="PXC37" s="199"/>
      <c r="PXD37" s="200"/>
      <c r="PXE37" s="201"/>
      <c r="PXF37" s="202"/>
      <c r="PXG37" s="203"/>
      <c r="PXH37" s="198"/>
      <c r="PXI37" s="159"/>
      <c r="PXJ37" s="199"/>
      <c r="PXK37" s="200"/>
      <c r="PXL37" s="201"/>
      <c r="PXM37" s="202"/>
      <c r="PXN37" s="203"/>
      <c r="PXO37" s="198"/>
      <c r="PXP37" s="159"/>
      <c r="PXQ37" s="199"/>
      <c r="PXR37" s="200"/>
      <c r="PXS37" s="201"/>
      <c r="PXT37" s="202"/>
      <c r="PXU37" s="203"/>
      <c r="PXV37" s="198"/>
      <c r="PXW37" s="159"/>
      <c r="PXX37" s="199"/>
      <c r="PXY37" s="200"/>
      <c r="PXZ37" s="201"/>
      <c r="PYA37" s="202"/>
      <c r="PYB37" s="203"/>
      <c r="PYC37" s="198"/>
      <c r="PYD37" s="159"/>
      <c r="PYE37" s="199"/>
      <c r="PYF37" s="200"/>
      <c r="PYG37" s="201"/>
      <c r="PYH37" s="202"/>
      <c r="PYI37" s="203"/>
      <c r="PYJ37" s="198"/>
      <c r="PYK37" s="159"/>
      <c r="PYL37" s="199"/>
      <c r="PYM37" s="200"/>
      <c r="PYN37" s="201"/>
      <c r="PYO37" s="202"/>
      <c r="PYP37" s="203"/>
      <c r="PYQ37" s="198"/>
      <c r="PYR37" s="159"/>
      <c r="PYS37" s="199"/>
      <c r="PYT37" s="200"/>
      <c r="PYU37" s="201"/>
      <c r="PYV37" s="202"/>
      <c r="PYW37" s="203"/>
      <c r="PYX37" s="198"/>
      <c r="PYY37" s="159"/>
      <c r="PYZ37" s="199"/>
      <c r="PZA37" s="200"/>
      <c r="PZB37" s="201"/>
      <c r="PZC37" s="202"/>
      <c r="PZD37" s="203"/>
      <c r="PZE37" s="198"/>
      <c r="PZF37" s="159"/>
      <c r="PZG37" s="199"/>
      <c r="PZH37" s="200"/>
      <c r="PZI37" s="201"/>
      <c r="PZJ37" s="202"/>
      <c r="PZK37" s="203"/>
      <c r="PZL37" s="198"/>
      <c r="PZM37" s="159"/>
      <c r="PZN37" s="199"/>
      <c r="PZO37" s="200"/>
      <c r="PZP37" s="201"/>
      <c r="PZQ37" s="202"/>
      <c r="PZR37" s="203"/>
      <c r="PZS37" s="198"/>
      <c r="PZT37" s="159"/>
      <c r="PZU37" s="199"/>
      <c r="PZV37" s="200"/>
      <c r="PZW37" s="201"/>
      <c r="PZX37" s="202"/>
      <c r="PZY37" s="203"/>
      <c r="PZZ37" s="198"/>
      <c r="QAA37" s="159"/>
      <c r="QAB37" s="199"/>
      <c r="QAC37" s="200"/>
      <c r="QAD37" s="201"/>
      <c r="QAE37" s="202"/>
      <c r="QAF37" s="203"/>
      <c r="QAG37" s="198"/>
      <c r="QAH37" s="159"/>
      <c r="QAI37" s="199"/>
      <c r="QAJ37" s="200"/>
      <c r="QAK37" s="201"/>
      <c r="QAL37" s="202"/>
      <c r="QAM37" s="203"/>
      <c r="QAN37" s="198"/>
      <c r="QAO37" s="159"/>
      <c r="QAP37" s="199"/>
      <c r="QAQ37" s="200"/>
      <c r="QAR37" s="201"/>
      <c r="QAS37" s="202"/>
      <c r="QAT37" s="203"/>
      <c r="QAU37" s="198"/>
      <c r="QAV37" s="159"/>
      <c r="QAW37" s="199"/>
      <c r="QAX37" s="200"/>
      <c r="QAY37" s="201"/>
      <c r="QAZ37" s="202"/>
      <c r="QBA37" s="203"/>
      <c r="QBB37" s="198"/>
      <c r="QBC37" s="159"/>
      <c r="QBD37" s="199"/>
      <c r="QBE37" s="200"/>
      <c r="QBF37" s="201"/>
      <c r="QBG37" s="202"/>
      <c r="QBH37" s="203"/>
      <c r="QBI37" s="198"/>
      <c r="QBJ37" s="159"/>
      <c r="QBK37" s="199"/>
      <c r="QBL37" s="200"/>
      <c r="QBM37" s="201"/>
      <c r="QBN37" s="202"/>
      <c r="QBO37" s="203"/>
      <c r="QBP37" s="198"/>
      <c r="QBQ37" s="159"/>
      <c r="QBR37" s="199"/>
      <c r="QBS37" s="200"/>
      <c r="QBT37" s="201"/>
      <c r="QBU37" s="202"/>
      <c r="QBV37" s="203"/>
      <c r="QBW37" s="198"/>
      <c r="QBX37" s="159"/>
      <c r="QBY37" s="199"/>
      <c r="QBZ37" s="200"/>
      <c r="QCA37" s="201"/>
      <c r="QCB37" s="202"/>
      <c r="QCC37" s="203"/>
      <c r="QCD37" s="198"/>
      <c r="QCE37" s="159"/>
      <c r="QCF37" s="199"/>
      <c r="QCG37" s="200"/>
      <c r="QCH37" s="201"/>
      <c r="QCI37" s="202"/>
      <c r="QCJ37" s="203"/>
      <c r="QCK37" s="198"/>
      <c r="QCL37" s="159"/>
      <c r="QCM37" s="199"/>
      <c r="QCN37" s="200"/>
      <c r="QCO37" s="201"/>
      <c r="QCP37" s="202"/>
      <c r="QCQ37" s="203"/>
      <c r="QCR37" s="198"/>
      <c r="QCS37" s="159"/>
      <c r="QCT37" s="199"/>
      <c r="QCU37" s="200"/>
      <c r="QCV37" s="201"/>
      <c r="QCW37" s="202"/>
      <c r="QCX37" s="203"/>
      <c r="QCY37" s="198"/>
      <c r="QCZ37" s="159"/>
      <c r="QDA37" s="199"/>
      <c r="QDB37" s="200"/>
      <c r="QDC37" s="201"/>
      <c r="QDD37" s="202"/>
      <c r="QDE37" s="203"/>
      <c r="QDF37" s="198"/>
      <c r="QDG37" s="159"/>
      <c r="QDH37" s="199"/>
      <c r="QDI37" s="200"/>
      <c r="QDJ37" s="201"/>
      <c r="QDK37" s="202"/>
      <c r="QDL37" s="203"/>
      <c r="QDM37" s="198"/>
      <c r="QDN37" s="159"/>
      <c r="QDO37" s="199"/>
      <c r="QDP37" s="200"/>
      <c r="QDQ37" s="201"/>
      <c r="QDR37" s="202"/>
      <c r="QDS37" s="203"/>
      <c r="QDT37" s="198"/>
      <c r="QDU37" s="159"/>
      <c r="QDV37" s="199"/>
      <c r="QDW37" s="200"/>
      <c r="QDX37" s="201"/>
      <c r="QDY37" s="202"/>
      <c r="QDZ37" s="203"/>
      <c r="QEA37" s="198"/>
      <c r="QEB37" s="159"/>
      <c r="QEC37" s="199"/>
      <c r="QED37" s="200"/>
      <c r="QEE37" s="201"/>
      <c r="QEF37" s="202"/>
      <c r="QEG37" s="203"/>
      <c r="QEH37" s="198"/>
      <c r="QEI37" s="159"/>
      <c r="QEJ37" s="199"/>
      <c r="QEK37" s="200"/>
      <c r="QEL37" s="201"/>
      <c r="QEM37" s="202"/>
      <c r="QEN37" s="203"/>
      <c r="QEO37" s="198"/>
      <c r="QEP37" s="159"/>
      <c r="QEQ37" s="199"/>
      <c r="QER37" s="200"/>
      <c r="QES37" s="201"/>
      <c r="QET37" s="202"/>
      <c r="QEU37" s="203"/>
      <c r="QEV37" s="198"/>
      <c r="QEW37" s="159"/>
      <c r="QEX37" s="199"/>
      <c r="QEY37" s="200"/>
      <c r="QEZ37" s="201"/>
      <c r="QFA37" s="202"/>
      <c r="QFB37" s="203"/>
      <c r="QFC37" s="198"/>
      <c r="QFD37" s="159"/>
      <c r="QFE37" s="199"/>
      <c r="QFF37" s="200"/>
      <c r="QFG37" s="201"/>
      <c r="QFH37" s="202"/>
      <c r="QFI37" s="203"/>
      <c r="QFJ37" s="198"/>
      <c r="QFK37" s="159"/>
      <c r="QFL37" s="199"/>
      <c r="QFM37" s="200"/>
      <c r="QFN37" s="201"/>
      <c r="QFO37" s="202"/>
      <c r="QFP37" s="203"/>
      <c r="QFQ37" s="198"/>
      <c r="QFR37" s="159"/>
      <c r="QFS37" s="199"/>
      <c r="QFT37" s="200"/>
      <c r="QFU37" s="201"/>
      <c r="QFV37" s="202"/>
      <c r="QFW37" s="203"/>
      <c r="QFX37" s="198"/>
      <c r="QFY37" s="159"/>
      <c r="QFZ37" s="199"/>
      <c r="QGA37" s="200"/>
      <c r="QGB37" s="201"/>
      <c r="QGC37" s="202"/>
      <c r="QGD37" s="203"/>
      <c r="QGE37" s="198"/>
      <c r="QGF37" s="159"/>
      <c r="QGG37" s="199"/>
      <c r="QGH37" s="200"/>
      <c r="QGI37" s="201"/>
      <c r="QGJ37" s="202"/>
      <c r="QGK37" s="203"/>
      <c r="QGL37" s="198"/>
      <c r="QGM37" s="159"/>
      <c r="QGN37" s="199"/>
      <c r="QGO37" s="200"/>
      <c r="QGP37" s="201"/>
      <c r="QGQ37" s="202"/>
      <c r="QGR37" s="203"/>
      <c r="QGS37" s="198"/>
      <c r="QGT37" s="159"/>
      <c r="QGU37" s="199"/>
      <c r="QGV37" s="200"/>
      <c r="QGW37" s="201"/>
      <c r="QGX37" s="202"/>
      <c r="QGY37" s="203"/>
      <c r="QGZ37" s="198"/>
      <c r="QHA37" s="159"/>
      <c r="QHB37" s="199"/>
      <c r="QHC37" s="200"/>
      <c r="QHD37" s="201"/>
      <c r="QHE37" s="202"/>
      <c r="QHF37" s="203"/>
      <c r="QHG37" s="198"/>
      <c r="QHH37" s="159"/>
      <c r="QHI37" s="199"/>
      <c r="QHJ37" s="200"/>
      <c r="QHK37" s="201"/>
      <c r="QHL37" s="202"/>
      <c r="QHM37" s="203"/>
      <c r="QHN37" s="198"/>
      <c r="QHO37" s="159"/>
      <c r="QHP37" s="199"/>
      <c r="QHQ37" s="200"/>
      <c r="QHR37" s="201"/>
      <c r="QHS37" s="202"/>
      <c r="QHT37" s="203"/>
      <c r="QHU37" s="198"/>
      <c r="QHV37" s="159"/>
      <c r="QHW37" s="199"/>
      <c r="QHX37" s="200"/>
      <c r="QHY37" s="201"/>
      <c r="QHZ37" s="202"/>
      <c r="QIA37" s="203"/>
      <c r="QIB37" s="198"/>
      <c r="QIC37" s="159"/>
      <c r="QID37" s="199"/>
      <c r="QIE37" s="200"/>
      <c r="QIF37" s="201"/>
      <c r="QIG37" s="202"/>
      <c r="QIH37" s="203"/>
      <c r="QII37" s="198"/>
      <c r="QIJ37" s="159"/>
      <c r="QIK37" s="199"/>
      <c r="QIL37" s="200"/>
      <c r="QIM37" s="201"/>
      <c r="QIN37" s="202"/>
      <c r="QIO37" s="203"/>
      <c r="QIP37" s="198"/>
      <c r="QIQ37" s="159"/>
      <c r="QIR37" s="199"/>
      <c r="QIS37" s="200"/>
      <c r="QIT37" s="201"/>
      <c r="QIU37" s="202"/>
      <c r="QIV37" s="203"/>
      <c r="QIW37" s="198"/>
      <c r="QIX37" s="159"/>
      <c r="QIY37" s="199"/>
      <c r="QIZ37" s="200"/>
      <c r="QJA37" s="201"/>
      <c r="QJB37" s="202"/>
      <c r="QJC37" s="203"/>
      <c r="QJD37" s="198"/>
      <c r="QJE37" s="159"/>
      <c r="QJF37" s="199"/>
      <c r="QJG37" s="200"/>
      <c r="QJH37" s="201"/>
      <c r="QJI37" s="202"/>
      <c r="QJJ37" s="203"/>
      <c r="QJK37" s="198"/>
      <c r="QJL37" s="159"/>
      <c r="QJM37" s="199"/>
      <c r="QJN37" s="200"/>
      <c r="QJO37" s="201"/>
      <c r="QJP37" s="202"/>
      <c r="QJQ37" s="203"/>
      <c r="QJR37" s="198"/>
      <c r="QJS37" s="159"/>
      <c r="QJT37" s="199"/>
      <c r="QJU37" s="200"/>
      <c r="QJV37" s="201"/>
      <c r="QJW37" s="202"/>
      <c r="QJX37" s="203"/>
      <c r="QJY37" s="198"/>
      <c r="QJZ37" s="159"/>
      <c r="QKA37" s="199"/>
      <c r="QKB37" s="200"/>
      <c r="QKC37" s="201"/>
      <c r="QKD37" s="202"/>
      <c r="QKE37" s="203"/>
      <c r="QKF37" s="198"/>
      <c r="QKG37" s="159"/>
      <c r="QKH37" s="199"/>
      <c r="QKI37" s="200"/>
      <c r="QKJ37" s="201"/>
      <c r="QKK37" s="202"/>
      <c r="QKL37" s="203"/>
      <c r="QKM37" s="198"/>
      <c r="QKN37" s="159"/>
      <c r="QKO37" s="199"/>
      <c r="QKP37" s="200"/>
      <c r="QKQ37" s="201"/>
      <c r="QKR37" s="202"/>
      <c r="QKS37" s="203"/>
      <c r="QKT37" s="198"/>
      <c r="QKU37" s="159"/>
      <c r="QKV37" s="199"/>
      <c r="QKW37" s="200"/>
      <c r="QKX37" s="201"/>
      <c r="QKY37" s="202"/>
      <c r="QKZ37" s="203"/>
      <c r="QLA37" s="198"/>
      <c r="QLB37" s="159"/>
      <c r="QLC37" s="199"/>
      <c r="QLD37" s="200"/>
      <c r="QLE37" s="201"/>
      <c r="QLF37" s="202"/>
      <c r="QLG37" s="203"/>
      <c r="QLH37" s="198"/>
      <c r="QLI37" s="159"/>
      <c r="QLJ37" s="199"/>
      <c r="QLK37" s="200"/>
      <c r="QLL37" s="201"/>
      <c r="QLM37" s="202"/>
      <c r="QLN37" s="203"/>
      <c r="QLO37" s="198"/>
      <c r="QLP37" s="159"/>
      <c r="QLQ37" s="199"/>
      <c r="QLR37" s="200"/>
      <c r="QLS37" s="201"/>
      <c r="QLT37" s="202"/>
      <c r="QLU37" s="203"/>
      <c r="QLV37" s="198"/>
      <c r="QLW37" s="159"/>
      <c r="QLX37" s="199"/>
      <c r="QLY37" s="200"/>
      <c r="QLZ37" s="201"/>
      <c r="QMA37" s="202"/>
      <c r="QMB37" s="203"/>
      <c r="QMC37" s="198"/>
      <c r="QMD37" s="159"/>
      <c r="QME37" s="199"/>
      <c r="QMF37" s="200"/>
      <c r="QMG37" s="201"/>
      <c r="QMH37" s="202"/>
      <c r="QMI37" s="203"/>
      <c r="QMJ37" s="198"/>
      <c r="QMK37" s="159"/>
      <c r="QML37" s="199"/>
      <c r="QMM37" s="200"/>
      <c r="QMN37" s="201"/>
      <c r="QMO37" s="202"/>
      <c r="QMP37" s="203"/>
      <c r="QMQ37" s="198"/>
      <c r="QMR37" s="159"/>
      <c r="QMS37" s="199"/>
      <c r="QMT37" s="200"/>
      <c r="QMU37" s="201"/>
      <c r="QMV37" s="202"/>
      <c r="QMW37" s="203"/>
      <c r="QMX37" s="198"/>
      <c r="QMY37" s="159"/>
      <c r="QMZ37" s="199"/>
      <c r="QNA37" s="200"/>
      <c r="QNB37" s="201"/>
      <c r="QNC37" s="202"/>
      <c r="QND37" s="203"/>
      <c r="QNE37" s="198"/>
      <c r="QNF37" s="159"/>
      <c r="QNG37" s="199"/>
      <c r="QNH37" s="200"/>
      <c r="QNI37" s="201"/>
      <c r="QNJ37" s="202"/>
      <c r="QNK37" s="203"/>
      <c r="QNL37" s="198"/>
      <c r="QNM37" s="159"/>
      <c r="QNN37" s="199"/>
      <c r="QNO37" s="200"/>
      <c r="QNP37" s="201"/>
      <c r="QNQ37" s="202"/>
      <c r="QNR37" s="203"/>
      <c r="QNS37" s="198"/>
      <c r="QNT37" s="159"/>
      <c r="QNU37" s="199"/>
      <c r="QNV37" s="200"/>
      <c r="QNW37" s="201"/>
      <c r="QNX37" s="202"/>
      <c r="QNY37" s="203"/>
      <c r="QNZ37" s="198"/>
      <c r="QOA37" s="159"/>
      <c r="QOB37" s="199"/>
      <c r="QOC37" s="200"/>
      <c r="QOD37" s="201"/>
      <c r="QOE37" s="202"/>
      <c r="QOF37" s="203"/>
      <c r="QOG37" s="198"/>
      <c r="QOH37" s="159"/>
      <c r="QOI37" s="199"/>
      <c r="QOJ37" s="200"/>
      <c r="QOK37" s="201"/>
      <c r="QOL37" s="202"/>
      <c r="QOM37" s="203"/>
      <c r="QON37" s="198"/>
      <c r="QOO37" s="159"/>
      <c r="QOP37" s="199"/>
      <c r="QOQ37" s="200"/>
      <c r="QOR37" s="201"/>
      <c r="QOS37" s="202"/>
      <c r="QOT37" s="203"/>
      <c r="QOU37" s="198"/>
      <c r="QOV37" s="159"/>
      <c r="QOW37" s="199"/>
      <c r="QOX37" s="200"/>
      <c r="QOY37" s="201"/>
      <c r="QOZ37" s="202"/>
      <c r="QPA37" s="203"/>
      <c r="QPB37" s="198"/>
      <c r="QPC37" s="159"/>
      <c r="QPD37" s="199"/>
      <c r="QPE37" s="200"/>
      <c r="QPF37" s="201"/>
      <c r="QPG37" s="202"/>
      <c r="QPH37" s="203"/>
      <c r="QPI37" s="198"/>
      <c r="QPJ37" s="159"/>
      <c r="QPK37" s="199"/>
      <c r="QPL37" s="200"/>
      <c r="QPM37" s="201"/>
      <c r="QPN37" s="202"/>
      <c r="QPO37" s="203"/>
      <c r="QPP37" s="198"/>
      <c r="QPQ37" s="159"/>
      <c r="QPR37" s="199"/>
      <c r="QPS37" s="200"/>
      <c r="QPT37" s="201"/>
      <c r="QPU37" s="202"/>
      <c r="QPV37" s="203"/>
      <c r="QPW37" s="198"/>
      <c r="QPX37" s="159"/>
      <c r="QPY37" s="199"/>
      <c r="QPZ37" s="200"/>
      <c r="QQA37" s="201"/>
      <c r="QQB37" s="202"/>
      <c r="QQC37" s="203"/>
      <c r="QQD37" s="198"/>
      <c r="QQE37" s="159"/>
      <c r="QQF37" s="199"/>
      <c r="QQG37" s="200"/>
      <c r="QQH37" s="201"/>
      <c r="QQI37" s="202"/>
      <c r="QQJ37" s="203"/>
      <c r="QQK37" s="198"/>
      <c r="QQL37" s="159"/>
      <c r="QQM37" s="199"/>
      <c r="QQN37" s="200"/>
      <c r="QQO37" s="201"/>
      <c r="QQP37" s="202"/>
      <c r="QQQ37" s="203"/>
      <c r="QQR37" s="198"/>
      <c r="QQS37" s="159"/>
      <c r="QQT37" s="199"/>
      <c r="QQU37" s="200"/>
      <c r="QQV37" s="201"/>
      <c r="QQW37" s="202"/>
      <c r="QQX37" s="203"/>
      <c r="QQY37" s="198"/>
      <c r="QQZ37" s="159"/>
      <c r="QRA37" s="199"/>
      <c r="QRB37" s="200"/>
      <c r="QRC37" s="201"/>
      <c r="QRD37" s="202"/>
      <c r="QRE37" s="203"/>
      <c r="QRF37" s="198"/>
      <c r="QRG37" s="159"/>
      <c r="QRH37" s="199"/>
      <c r="QRI37" s="200"/>
      <c r="QRJ37" s="201"/>
      <c r="QRK37" s="202"/>
      <c r="QRL37" s="203"/>
      <c r="QRM37" s="198"/>
      <c r="QRN37" s="159"/>
      <c r="QRO37" s="199"/>
      <c r="QRP37" s="200"/>
      <c r="QRQ37" s="201"/>
      <c r="QRR37" s="202"/>
      <c r="QRS37" s="203"/>
      <c r="QRT37" s="198"/>
      <c r="QRU37" s="159"/>
      <c r="QRV37" s="199"/>
      <c r="QRW37" s="200"/>
      <c r="QRX37" s="201"/>
      <c r="QRY37" s="202"/>
      <c r="QRZ37" s="203"/>
      <c r="QSA37" s="198"/>
      <c r="QSB37" s="159"/>
      <c r="QSC37" s="199"/>
      <c r="QSD37" s="200"/>
      <c r="QSE37" s="201"/>
      <c r="QSF37" s="202"/>
      <c r="QSG37" s="203"/>
      <c r="QSH37" s="198"/>
      <c r="QSI37" s="159"/>
      <c r="QSJ37" s="199"/>
      <c r="QSK37" s="200"/>
      <c r="QSL37" s="201"/>
      <c r="QSM37" s="202"/>
      <c r="QSN37" s="203"/>
      <c r="QSO37" s="198"/>
      <c r="QSP37" s="159"/>
      <c r="QSQ37" s="199"/>
      <c r="QSR37" s="200"/>
      <c r="QSS37" s="201"/>
      <c r="QST37" s="202"/>
      <c r="QSU37" s="203"/>
      <c r="QSV37" s="198"/>
      <c r="QSW37" s="159"/>
      <c r="QSX37" s="199"/>
      <c r="QSY37" s="200"/>
      <c r="QSZ37" s="201"/>
      <c r="QTA37" s="202"/>
      <c r="QTB37" s="203"/>
      <c r="QTC37" s="198"/>
      <c r="QTD37" s="159"/>
      <c r="QTE37" s="199"/>
      <c r="QTF37" s="200"/>
      <c r="QTG37" s="201"/>
      <c r="QTH37" s="202"/>
      <c r="QTI37" s="203"/>
      <c r="QTJ37" s="198"/>
      <c r="QTK37" s="159"/>
      <c r="QTL37" s="199"/>
      <c r="QTM37" s="200"/>
      <c r="QTN37" s="201"/>
      <c r="QTO37" s="202"/>
      <c r="QTP37" s="203"/>
      <c r="QTQ37" s="198"/>
      <c r="QTR37" s="159"/>
      <c r="QTS37" s="199"/>
      <c r="QTT37" s="200"/>
      <c r="QTU37" s="201"/>
      <c r="QTV37" s="202"/>
      <c r="QTW37" s="203"/>
      <c r="QTX37" s="198"/>
      <c r="QTY37" s="159"/>
      <c r="QTZ37" s="199"/>
      <c r="QUA37" s="200"/>
      <c r="QUB37" s="201"/>
      <c r="QUC37" s="202"/>
      <c r="QUD37" s="203"/>
      <c r="QUE37" s="198"/>
      <c r="QUF37" s="159"/>
      <c r="QUG37" s="199"/>
      <c r="QUH37" s="200"/>
      <c r="QUI37" s="201"/>
      <c r="QUJ37" s="202"/>
      <c r="QUK37" s="203"/>
      <c r="QUL37" s="198"/>
      <c r="QUM37" s="159"/>
      <c r="QUN37" s="199"/>
      <c r="QUO37" s="200"/>
      <c r="QUP37" s="201"/>
      <c r="QUQ37" s="202"/>
      <c r="QUR37" s="203"/>
      <c r="QUS37" s="198"/>
      <c r="QUT37" s="159"/>
      <c r="QUU37" s="199"/>
      <c r="QUV37" s="200"/>
      <c r="QUW37" s="201"/>
      <c r="QUX37" s="202"/>
      <c r="QUY37" s="203"/>
      <c r="QUZ37" s="198"/>
      <c r="QVA37" s="159"/>
      <c r="QVB37" s="199"/>
      <c r="QVC37" s="200"/>
      <c r="QVD37" s="201"/>
      <c r="QVE37" s="202"/>
      <c r="QVF37" s="203"/>
      <c r="QVG37" s="198"/>
      <c r="QVH37" s="159"/>
      <c r="QVI37" s="199"/>
      <c r="QVJ37" s="200"/>
      <c r="QVK37" s="201"/>
      <c r="QVL37" s="202"/>
      <c r="QVM37" s="203"/>
      <c r="QVN37" s="198"/>
      <c r="QVO37" s="159"/>
      <c r="QVP37" s="199"/>
      <c r="QVQ37" s="200"/>
      <c r="QVR37" s="201"/>
      <c r="QVS37" s="202"/>
      <c r="QVT37" s="203"/>
      <c r="QVU37" s="198"/>
      <c r="QVV37" s="159"/>
      <c r="QVW37" s="199"/>
      <c r="QVX37" s="200"/>
      <c r="QVY37" s="201"/>
      <c r="QVZ37" s="202"/>
      <c r="QWA37" s="203"/>
      <c r="QWB37" s="198"/>
      <c r="QWC37" s="159"/>
      <c r="QWD37" s="199"/>
      <c r="QWE37" s="200"/>
      <c r="QWF37" s="201"/>
      <c r="QWG37" s="202"/>
      <c r="QWH37" s="203"/>
      <c r="QWI37" s="198"/>
      <c r="QWJ37" s="159"/>
      <c r="QWK37" s="199"/>
      <c r="QWL37" s="200"/>
      <c r="QWM37" s="201"/>
      <c r="QWN37" s="202"/>
      <c r="QWO37" s="203"/>
      <c r="QWP37" s="198"/>
      <c r="QWQ37" s="159"/>
      <c r="QWR37" s="199"/>
      <c r="QWS37" s="200"/>
      <c r="QWT37" s="201"/>
      <c r="QWU37" s="202"/>
      <c r="QWV37" s="203"/>
      <c r="QWW37" s="198"/>
      <c r="QWX37" s="159"/>
      <c r="QWY37" s="199"/>
      <c r="QWZ37" s="200"/>
      <c r="QXA37" s="201"/>
      <c r="QXB37" s="202"/>
      <c r="QXC37" s="203"/>
      <c r="QXD37" s="198"/>
      <c r="QXE37" s="159"/>
      <c r="QXF37" s="199"/>
      <c r="QXG37" s="200"/>
      <c r="QXH37" s="201"/>
      <c r="QXI37" s="202"/>
      <c r="QXJ37" s="203"/>
      <c r="QXK37" s="198"/>
      <c r="QXL37" s="159"/>
      <c r="QXM37" s="199"/>
      <c r="QXN37" s="200"/>
      <c r="QXO37" s="201"/>
      <c r="QXP37" s="202"/>
      <c r="QXQ37" s="203"/>
      <c r="QXR37" s="198"/>
      <c r="QXS37" s="159"/>
      <c r="QXT37" s="199"/>
      <c r="QXU37" s="200"/>
      <c r="QXV37" s="201"/>
      <c r="QXW37" s="202"/>
      <c r="QXX37" s="203"/>
      <c r="QXY37" s="198"/>
      <c r="QXZ37" s="159"/>
      <c r="QYA37" s="199"/>
      <c r="QYB37" s="200"/>
      <c r="QYC37" s="201"/>
      <c r="QYD37" s="202"/>
      <c r="QYE37" s="203"/>
      <c r="QYF37" s="198"/>
      <c r="QYG37" s="159"/>
      <c r="QYH37" s="199"/>
      <c r="QYI37" s="200"/>
      <c r="QYJ37" s="201"/>
      <c r="QYK37" s="202"/>
      <c r="QYL37" s="203"/>
      <c r="QYM37" s="198"/>
      <c r="QYN37" s="159"/>
      <c r="QYO37" s="199"/>
      <c r="QYP37" s="200"/>
      <c r="QYQ37" s="201"/>
      <c r="QYR37" s="202"/>
      <c r="QYS37" s="203"/>
      <c r="QYT37" s="198"/>
      <c r="QYU37" s="159"/>
      <c r="QYV37" s="199"/>
      <c r="QYW37" s="200"/>
      <c r="QYX37" s="201"/>
      <c r="QYY37" s="202"/>
      <c r="QYZ37" s="203"/>
      <c r="QZA37" s="198"/>
      <c r="QZB37" s="159"/>
      <c r="QZC37" s="199"/>
      <c r="QZD37" s="200"/>
      <c r="QZE37" s="201"/>
      <c r="QZF37" s="202"/>
      <c r="QZG37" s="203"/>
      <c r="QZH37" s="198"/>
      <c r="QZI37" s="159"/>
      <c r="QZJ37" s="199"/>
      <c r="QZK37" s="200"/>
      <c r="QZL37" s="201"/>
      <c r="QZM37" s="202"/>
      <c r="QZN37" s="203"/>
      <c r="QZO37" s="198"/>
      <c r="QZP37" s="159"/>
      <c r="QZQ37" s="199"/>
      <c r="QZR37" s="200"/>
      <c r="QZS37" s="201"/>
      <c r="QZT37" s="202"/>
      <c r="QZU37" s="203"/>
      <c r="QZV37" s="198"/>
      <c r="QZW37" s="159"/>
      <c r="QZX37" s="199"/>
      <c r="QZY37" s="200"/>
      <c r="QZZ37" s="201"/>
      <c r="RAA37" s="202"/>
      <c r="RAB37" s="203"/>
      <c r="RAC37" s="198"/>
      <c r="RAD37" s="159"/>
      <c r="RAE37" s="199"/>
      <c r="RAF37" s="200"/>
      <c r="RAG37" s="201"/>
      <c r="RAH37" s="202"/>
      <c r="RAI37" s="203"/>
      <c r="RAJ37" s="198"/>
      <c r="RAK37" s="159"/>
      <c r="RAL37" s="199"/>
      <c r="RAM37" s="200"/>
      <c r="RAN37" s="201"/>
      <c r="RAO37" s="202"/>
      <c r="RAP37" s="203"/>
      <c r="RAQ37" s="198"/>
      <c r="RAR37" s="159"/>
      <c r="RAS37" s="199"/>
      <c r="RAT37" s="200"/>
      <c r="RAU37" s="201"/>
      <c r="RAV37" s="202"/>
      <c r="RAW37" s="203"/>
      <c r="RAX37" s="198"/>
      <c r="RAY37" s="159"/>
      <c r="RAZ37" s="199"/>
      <c r="RBA37" s="200"/>
      <c r="RBB37" s="201"/>
      <c r="RBC37" s="202"/>
      <c r="RBD37" s="203"/>
      <c r="RBE37" s="198"/>
      <c r="RBF37" s="159"/>
      <c r="RBG37" s="199"/>
      <c r="RBH37" s="200"/>
      <c r="RBI37" s="201"/>
      <c r="RBJ37" s="202"/>
      <c r="RBK37" s="203"/>
      <c r="RBL37" s="198"/>
      <c r="RBM37" s="159"/>
      <c r="RBN37" s="199"/>
      <c r="RBO37" s="200"/>
      <c r="RBP37" s="201"/>
      <c r="RBQ37" s="202"/>
      <c r="RBR37" s="203"/>
      <c r="RBS37" s="198"/>
      <c r="RBT37" s="159"/>
      <c r="RBU37" s="199"/>
      <c r="RBV37" s="200"/>
      <c r="RBW37" s="201"/>
      <c r="RBX37" s="202"/>
      <c r="RBY37" s="203"/>
      <c r="RBZ37" s="198"/>
      <c r="RCA37" s="159"/>
      <c r="RCB37" s="199"/>
      <c r="RCC37" s="200"/>
      <c r="RCD37" s="201"/>
      <c r="RCE37" s="202"/>
      <c r="RCF37" s="203"/>
      <c r="RCG37" s="198"/>
      <c r="RCH37" s="159"/>
      <c r="RCI37" s="199"/>
      <c r="RCJ37" s="200"/>
      <c r="RCK37" s="201"/>
      <c r="RCL37" s="202"/>
      <c r="RCM37" s="203"/>
      <c r="RCN37" s="198"/>
      <c r="RCO37" s="159"/>
      <c r="RCP37" s="199"/>
      <c r="RCQ37" s="200"/>
      <c r="RCR37" s="201"/>
      <c r="RCS37" s="202"/>
      <c r="RCT37" s="203"/>
      <c r="RCU37" s="198"/>
      <c r="RCV37" s="159"/>
      <c r="RCW37" s="199"/>
      <c r="RCX37" s="200"/>
      <c r="RCY37" s="201"/>
      <c r="RCZ37" s="202"/>
      <c r="RDA37" s="203"/>
      <c r="RDB37" s="198"/>
      <c r="RDC37" s="159"/>
      <c r="RDD37" s="199"/>
      <c r="RDE37" s="200"/>
      <c r="RDF37" s="201"/>
      <c r="RDG37" s="202"/>
      <c r="RDH37" s="203"/>
      <c r="RDI37" s="198"/>
      <c r="RDJ37" s="159"/>
      <c r="RDK37" s="199"/>
      <c r="RDL37" s="200"/>
      <c r="RDM37" s="201"/>
      <c r="RDN37" s="202"/>
      <c r="RDO37" s="203"/>
      <c r="RDP37" s="198"/>
      <c r="RDQ37" s="159"/>
      <c r="RDR37" s="199"/>
      <c r="RDS37" s="200"/>
      <c r="RDT37" s="201"/>
      <c r="RDU37" s="202"/>
      <c r="RDV37" s="203"/>
      <c r="RDW37" s="198"/>
      <c r="RDX37" s="159"/>
      <c r="RDY37" s="199"/>
      <c r="RDZ37" s="200"/>
      <c r="REA37" s="201"/>
      <c r="REB37" s="202"/>
      <c r="REC37" s="203"/>
      <c r="RED37" s="198"/>
      <c r="REE37" s="159"/>
      <c r="REF37" s="199"/>
      <c r="REG37" s="200"/>
      <c r="REH37" s="201"/>
      <c r="REI37" s="202"/>
      <c r="REJ37" s="203"/>
      <c r="REK37" s="198"/>
      <c r="REL37" s="159"/>
      <c r="REM37" s="199"/>
      <c r="REN37" s="200"/>
      <c r="REO37" s="201"/>
      <c r="REP37" s="202"/>
      <c r="REQ37" s="203"/>
      <c r="RER37" s="198"/>
      <c r="RES37" s="159"/>
      <c r="RET37" s="199"/>
      <c r="REU37" s="200"/>
      <c r="REV37" s="201"/>
      <c r="REW37" s="202"/>
      <c r="REX37" s="203"/>
      <c r="REY37" s="198"/>
      <c r="REZ37" s="159"/>
      <c r="RFA37" s="199"/>
      <c r="RFB37" s="200"/>
      <c r="RFC37" s="201"/>
      <c r="RFD37" s="202"/>
      <c r="RFE37" s="203"/>
      <c r="RFF37" s="198"/>
      <c r="RFG37" s="159"/>
      <c r="RFH37" s="199"/>
      <c r="RFI37" s="200"/>
      <c r="RFJ37" s="201"/>
      <c r="RFK37" s="202"/>
      <c r="RFL37" s="203"/>
      <c r="RFM37" s="198"/>
      <c r="RFN37" s="159"/>
      <c r="RFO37" s="199"/>
      <c r="RFP37" s="200"/>
      <c r="RFQ37" s="201"/>
      <c r="RFR37" s="202"/>
      <c r="RFS37" s="203"/>
      <c r="RFT37" s="198"/>
      <c r="RFU37" s="159"/>
      <c r="RFV37" s="199"/>
      <c r="RFW37" s="200"/>
      <c r="RFX37" s="201"/>
      <c r="RFY37" s="202"/>
      <c r="RFZ37" s="203"/>
      <c r="RGA37" s="198"/>
      <c r="RGB37" s="159"/>
      <c r="RGC37" s="199"/>
      <c r="RGD37" s="200"/>
      <c r="RGE37" s="201"/>
      <c r="RGF37" s="202"/>
      <c r="RGG37" s="203"/>
      <c r="RGH37" s="198"/>
      <c r="RGI37" s="159"/>
      <c r="RGJ37" s="199"/>
      <c r="RGK37" s="200"/>
      <c r="RGL37" s="201"/>
      <c r="RGM37" s="202"/>
      <c r="RGN37" s="203"/>
      <c r="RGO37" s="198"/>
      <c r="RGP37" s="159"/>
      <c r="RGQ37" s="199"/>
      <c r="RGR37" s="200"/>
      <c r="RGS37" s="201"/>
      <c r="RGT37" s="202"/>
      <c r="RGU37" s="203"/>
      <c r="RGV37" s="198"/>
      <c r="RGW37" s="159"/>
      <c r="RGX37" s="199"/>
      <c r="RGY37" s="200"/>
      <c r="RGZ37" s="201"/>
      <c r="RHA37" s="202"/>
      <c r="RHB37" s="203"/>
      <c r="RHC37" s="198"/>
      <c r="RHD37" s="159"/>
      <c r="RHE37" s="199"/>
      <c r="RHF37" s="200"/>
      <c r="RHG37" s="201"/>
      <c r="RHH37" s="202"/>
      <c r="RHI37" s="203"/>
      <c r="RHJ37" s="198"/>
      <c r="RHK37" s="159"/>
      <c r="RHL37" s="199"/>
      <c r="RHM37" s="200"/>
      <c r="RHN37" s="201"/>
      <c r="RHO37" s="202"/>
      <c r="RHP37" s="203"/>
      <c r="RHQ37" s="198"/>
      <c r="RHR37" s="159"/>
      <c r="RHS37" s="199"/>
      <c r="RHT37" s="200"/>
      <c r="RHU37" s="201"/>
      <c r="RHV37" s="202"/>
      <c r="RHW37" s="203"/>
      <c r="RHX37" s="198"/>
      <c r="RHY37" s="159"/>
      <c r="RHZ37" s="199"/>
      <c r="RIA37" s="200"/>
      <c r="RIB37" s="201"/>
      <c r="RIC37" s="202"/>
      <c r="RID37" s="203"/>
      <c r="RIE37" s="198"/>
      <c r="RIF37" s="159"/>
      <c r="RIG37" s="199"/>
      <c r="RIH37" s="200"/>
      <c r="RII37" s="201"/>
      <c r="RIJ37" s="202"/>
      <c r="RIK37" s="203"/>
      <c r="RIL37" s="198"/>
      <c r="RIM37" s="159"/>
      <c r="RIN37" s="199"/>
      <c r="RIO37" s="200"/>
      <c r="RIP37" s="201"/>
      <c r="RIQ37" s="202"/>
      <c r="RIR37" s="203"/>
      <c r="RIS37" s="198"/>
      <c r="RIT37" s="159"/>
      <c r="RIU37" s="199"/>
      <c r="RIV37" s="200"/>
      <c r="RIW37" s="201"/>
      <c r="RIX37" s="202"/>
      <c r="RIY37" s="203"/>
      <c r="RIZ37" s="198"/>
      <c r="RJA37" s="159"/>
      <c r="RJB37" s="199"/>
      <c r="RJC37" s="200"/>
      <c r="RJD37" s="201"/>
      <c r="RJE37" s="202"/>
      <c r="RJF37" s="203"/>
      <c r="RJG37" s="198"/>
      <c r="RJH37" s="159"/>
      <c r="RJI37" s="199"/>
      <c r="RJJ37" s="200"/>
      <c r="RJK37" s="201"/>
      <c r="RJL37" s="202"/>
      <c r="RJM37" s="203"/>
      <c r="RJN37" s="198"/>
      <c r="RJO37" s="159"/>
      <c r="RJP37" s="199"/>
      <c r="RJQ37" s="200"/>
      <c r="RJR37" s="201"/>
      <c r="RJS37" s="202"/>
      <c r="RJT37" s="203"/>
      <c r="RJU37" s="198"/>
      <c r="RJV37" s="159"/>
      <c r="RJW37" s="199"/>
      <c r="RJX37" s="200"/>
      <c r="RJY37" s="201"/>
      <c r="RJZ37" s="202"/>
      <c r="RKA37" s="203"/>
      <c r="RKB37" s="198"/>
      <c r="RKC37" s="159"/>
      <c r="RKD37" s="199"/>
      <c r="RKE37" s="200"/>
      <c r="RKF37" s="201"/>
      <c r="RKG37" s="202"/>
      <c r="RKH37" s="203"/>
      <c r="RKI37" s="198"/>
      <c r="RKJ37" s="159"/>
      <c r="RKK37" s="199"/>
      <c r="RKL37" s="200"/>
      <c r="RKM37" s="201"/>
      <c r="RKN37" s="202"/>
      <c r="RKO37" s="203"/>
      <c r="RKP37" s="198"/>
      <c r="RKQ37" s="159"/>
      <c r="RKR37" s="199"/>
      <c r="RKS37" s="200"/>
      <c r="RKT37" s="201"/>
      <c r="RKU37" s="202"/>
      <c r="RKV37" s="203"/>
      <c r="RKW37" s="198"/>
      <c r="RKX37" s="159"/>
      <c r="RKY37" s="199"/>
      <c r="RKZ37" s="200"/>
      <c r="RLA37" s="201"/>
      <c r="RLB37" s="202"/>
      <c r="RLC37" s="203"/>
      <c r="RLD37" s="198"/>
      <c r="RLE37" s="159"/>
      <c r="RLF37" s="199"/>
      <c r="RLG37" s="200"/>
      <c r="RLH37" s="201"/>
      <c r="RLI37" s="202"/>
      <c r="RLJ37" s="203"/>
      <c r="RLK37" s="198"/>
      <c r="RLL37" s="159"/>
      <c r="RLM37" s="199"/>
      <c r="RLN37" s="200"/>
      <c r="RLO37" s="201"/>
      <c r="RLP37" s="202"/>
      <c r="RLQ37" s="203"/>
      <c r="RLR37" s="198"/>
      <c r="RLS37" s="159"/>
      <c r="RLT37" s="199"/>
      <c r="RLU37" s="200"/>
      <c r="RLV37" s="201"/>
      <c r="RLW37" s="202"/>
      <c r="RLX37" s="203"/>
      <c r="RLY37" s="198"/>
      <c r="RLZ37" s="159"/>
      <c r="RMA37" s="199"/>
      <c r="RMB37" s="200"/>
      <c r="RMC37" s="201"/>
      <c r="RMD37" s="202"/>
      <c r="RME37" s="203"/>
      <c r="RMF37" s="198"/>
      <c r="RMG37" s="159"/>
      <c r="RMH37" s="199"/>
      <c r="RMI37" s="200"/>
      <c r="RMJ37" s="201"/>
      <c r="RMK37" s="202"/>
      <c r="RML37" s="203"/>
      <c r="RMM37" s="198"/>
      <c r="RMN37" s="159"/>
      <c r="RMO37" s="199"/>
      <c r="RMP37" s="200"/>
      <c r="RMQ37" s="201"/>
      <c r="RMR37" s="202"/>
      <c r="RMS37" s="203"/>
      <c r="RMT37" s="198"/>
      <c r="RMU37" s="159"/>
      <c r="RMV37" s="199"/>
      <c r="RMW37" s="200"/>
      <c r="RMX37" s="201"/>
      <c r="RMY37" s="202"/>
      <c r="RMZ37" s="203"/>
      <c r="RNA37" s="198"/>
      <c r="RNB37" s="159"/>
      <c r="RNC37" s="199"/>
      <c r="RND37" s="200"/>
      <c r="RNE37" s="201"/>
      <c r="RNF37" s="202"/>
      <c r="RNG37" s="203"/>
      <c r="RNH37" s="198"/>
      <c r="RNI37" s="159"/>
      <c r="RNJ37" s="199"/>
      <c r="RNK37" s="200"/>
      <c r="RNL37" s="201"/>
      <c r="RNM37" s="202"/>
      <c r="RNN37" s="203"/>
      <c r="RNO37" s="198"/>
      <c r="RNP37" s="159"/>
      <c r="RNQ37" s="199"/>
      <c r="RNR37" s="200"/>
      <c r="RNS37" s="201"/>
      <c r="RNT37" s="202"/>
      <c r="RNU37" s="203"/>
      <c r="RNV37" s="198"/>
      <c r="RNW37" s="159"/>
      <c r="RNX37" s="199"/>
      <c r="RNY37" s="200"/>
      <c r="RNZ37" s="201"/>
      <c r="ROA37" s="202"/>
      <c r="ROB37" s="203"/>
      <c r="ROC37" s="198"/>
      <c r="ROD37" s="159"/>
      <c r="ROE37" s="199"/>
      <c r="ROF37" s="200"/>
      <c r="ROG37" s="201"/>
      <c r="ROH37" s="202"/>
      <c r="ROI37" s="203"/>
      <c r="ROJ37" s="198"/>
      <c r="ROK37" s="159"/>
      <c r="ROL37" s="199"/>
      <c r="ROM37" s="200"/>
      <c r="RON37" s="201"/>
      <c r="ROO37" s="202"/>
      <c r="ROP37" s="203"/>
      <c r="ROQ37" s="198"/>
      <c r="ROR37" s="159"/>
      <c r="ROS37" s="199"/>
      <c r="ROT37" s="200"/>
      <c r="ROU37" s="201"/>
      <c r="ROV37" s="202"/>
      <c r="ROW37" s="203"/>
      <c r="ROX37" s="198"/>
      <c r="ROY37" s="159"/>
      <c r="ROZ37" s="199"/>
      <c r="RPA37" s="200"/>
      <c r="RPB37" s="201"/>
      <c r="RPC37" s="202"/>
      <c r="RPD37" s="203"/>
      <c r="RPE37" s="198"/>
      <c r="RPF37" s="159"/>
      <c r="RPG37" s="199"/>
      <c r="RPH37" s="200"/>
      <c r="RPI37" s="201"/>
      <c r="RPJ37" s="202"/>
      <c r="RPK37" s="203"/>
      <c r="RPL37" s="198"/>
      <c r="RPM37" s="159"/>
      <c r="RPN37" s="199"/>
      <c r="RPO37" s="200"/>
      <c r="RPP37" s="201"/>
      <c r="RPQ37" s="202"/>
      <c r="RPR37" s="203"/>
      <c r="RPS37" s="198"/>
      <c r="RPT37" s="159"/>
      <c r="RPU37" s="199"/>
      <c r="RPV37" s="200"/>
      <c r="RPW37" s="201"/>
      <c r="RPX37" s="202"/>
      <c r="RPY37" s="203"/>
      <c r="RPZ37" s="198"/>
      <c r="RQA37" s="159"/>
      <c r="RQB37" s="199"/>
      <c r="RQC37" s="200"/>
      <c r="RQD37" s="201"/>
      <c r="RQE37" s="202"/>
      <c r="RQF37" s="203"/>
      <c r="RQG37" s="198"/>
      <c r="RQH37" s="159"/>
      <c r="RQI37" s="199"/>
      <c r="RQJ37" s="200"/>
      <c r="RQK37" s="201"/>
      <c r="RQL37" s="202"/>
      <c r="RQM37" s="203"/>
      <c r="RQN37" s="198"/>
      <c r="RQO37" s="159"/>
      <c r="RQP37" s="199"/>
      <c r="RQQ37" s="200"/>
      <c r="RQR37" s="201"/>
      <c r="RQS37" s="202"/>
      <c r="RQT37" s="203"/>
      <c r="RQU37" s="198"/>
      <c r="RQV37" s="159"/>
      <c r="RQW37" s="199"/>
      <c r="RQX37" s="200"/>
      <c r="RQY37" s="201"/>
      <c r="RQZ37" s="202"/>
      <c r="RRA37" s="203"/>
      <c r="RRB37" s="198"/>
      <c r="RRC37" s="159"/>
      <c r="RRD37" s="199"/>
      <c r="RRE37" s="200"/>
      <c r="RRF37" s="201"/>
      <c r="RRG37" s="202"/>
      <c r="RRH37" s="203"/>
      <c r="RRI37" s="198"/>
      <c r="RRJ37" s="159"/>
      <c r="RRK37" s="199"/>
      <c r="RRL37" s="200"/>
      <c r="RRM37" s="201"/>
      <c r="RRN37" s="202"/>
      <c r="RRO37" s="203"/>
      <c r="RRP37" s="198"/>
      <c r="RRQ37" s="159"/>
      <c r="RRR37" s="199"/>
      <c r="RRS37" s="200"/>
      <c r="RRT37" s="201"/>
      <c r="RRU37" s="202"/>
      <c r="RRV37" s="203"/>
      <c r="RRW37" s="198"/>
      <c r="RRX37" s="159"/>
      <c r="RRY37" s="199"/>
      <c r="RRZ37" s="200"/>
      <c r="RSA37" s="201"/>
      <c r="RSB37" s="202"/>
      <c r="RSC37" s="203"/>
      <c r="RSD37" s="198"/>
      <c r="RSE37" s="159"/>
      <c r="RSF37" s="199"/>
      <c r="RSG37" s="200"/>
      <c r="RSH37" s="201"/>
      <c r="RSI37" s="202"/>
      <c r="RSJ37" s="203"/>
      <c r="RSK37" s="198"/>
      <c r="RSL37" s="159"/>
      <c r="RSM37" s="199"/>
      <c r="RSN37" s="200"/>
      <c r="RSO37" s="201"/>
      <c r="RSP37" s="202"/>
      <c r="RSQ37" s="203"/>
      <c r="RSR37" s="198"/>
      <c r="RSS37" s="159"/>
      <c r="RST37" s="199"/>
      <c r="RSU37" s="200"/>
      <c r="RSV37" s="201"/>
      <c r="RSW37" s="202"/>
      <c r="RSX37" s="203"/>
      <c r="RSY37" s="198"/>
      <c r="RSZ37" s="159"/>
      <c r="RTA37" s="199"/>
      <c r="RTB37" s="200"/>
      <c r="RTC37" s="201"/>
      <c r="RTD37" s="202"/>
      <c r="RTE37" s="203"/>
      <c r="RTF37" s="198"/>
      <c r="RTG37" s="159"/>
      <c r="RTH37" s="199"/>
      <c r="RTI37" s="200"/>
      <c r="RTJ37" s="201"/>
      <c r="RTK37" s="202"/>
      <c r="RTL37" s="203"/>
      <c r="RTM37" s="198"/>
      <c r="RTN37" s="159"/>
      <c r="RTO37" s="199"/>
      <c r="RTP37" s="200"/>
      <c r="RTQ37" s="201"/>
      <c r="RTR37" s="202"/>
      <c r="RTS37" s="203"/>
      <c r="RTT37" s="198"/>
      <c r="RTU37" s="159"/>
      <c r="RTV37" s="199"/>
      <c r="RTW37" s="200"/>
      <c r="RTX37" s="201"/>
      <c r="RTY37" s="202"/>
      <c r="RTZ37" s="203"/>
      <c r="RUA37" s="198"/>
      <c r="RUB37" s="159"/>
      <c r="RUC37" s="199"/>
      <c r="RUD37" s="200"/>
      <c r="RUE37" s="201"/>
      <c r="RUF37" s="202"/>
      <c r="RUG37" s="203"/>
      <c r="RUH37" s="198"/>
      <c r="RUI37" s="159"/>
      <c r="RUJ37" s="199"/>
      <c r="RUK37" s="200"/>
      <c r="RUL37" s="201"/>
      <c r="RUM37" s="202"/>
      <c r="RUN37" s="203"/>
      <c r="RUO37" s="198"/>
      <c r="RUP37" s="159"/>
      <c r="RUQ37" s="199"/>
      <c r="RUR37" s="200"/>
      <c r="RUS37" s="201"/>
      <c r="RUT37" s="202"/>
      <c r="RUU37" s="203"/>
      <c r="RUV37" s="198"/>
      <c r="RUW37" s="159"/>
      <c r="RUX37" s="199"/>
      <c r="RUY37" s="200"/>
      <c r="RUZ37" s="201"/>
      <c r="RVA37" s="202"/>
      <c r="RVB37" s="203"/>
      <c r="RVC37" s="198"/>
      <c r="RVD37" s="159"/>
      <c r="RVE37" s="199"/>
      <c r="RVF37" s="200"/>
      <c r="RVG37" s="201"/>
      <c r="RVH37" s="202"/>
      <c r="RVI37" s="203"/>
      <c r="RVJ37" s="198"/>
      <c r="RVK37" s="159"/>
      <c r="RVL37" s="199"/>
      <c r="RVM37" s="200"/>
      <c r="RVN37" s="201"/>
      <c r="RVO37" s="202"/>
      <c r="RVP37" s="203"/>
      <c r="RVQ37" s="198"/>
      <c r="RVR37" s="159"/>
      <c r="RVS37" s="199"/>
      <c r="RVT37" s="200"/>
      <c r="RVU37" s="201"/>
      <c r="RVV37" s="202"/>
      <c r="RVW37" s="203"/>
      <c r="RVX37" s="198"/>
      <c r="RVY37" s="159"/>
      <c r="RVZ37" s="199"/>
      <c r="RWA37" s="200"/>
      <c r="RWB37" s="201"/>
      <c r="RWC37" s="202"/>
      <c r="RWD37" s="203"/>
      <c r="RWE37" s="198"/>
      <c r="RWF37" s="159"/>
      <c r="RWG37" s="199"/>
      <c r="RWH37" s="200"/>
      <c r="RWI37" s="201"/>
      <c r="RWJ37" s="202"/>
      <c r="RWK37" s="203"/>
      <c r="RWL37" s="198"/>
      <c r="RWM37" s="159"/>
      <c r="RWN37" s="199"/>
      <c r="RWO37" s="200"/>
      <c r="RWP37" s="201"/>
      <c r="RWQ37" s="202"/>
      <c r="RWR37" s="203"/>
      <c r="RWS37" s="198"/>
      <c r="RWT37" s="159"/>
      <c r="RWU37" s="199"/>
      <c r="RWV37" s="200"/>
      <c r="RWW37" s="201"/>
      <c r="RWX37" s="202"/>
      <c r="RWY37" s="203"/>
      <c r="RWZ37" s="198"/>
      <c r="RXA37" s="159"/>
      <c r="RXB37" s="199"/>
      <c r="RXC37" s="200"/>
      <c r="RXD37" s="201"/>
      <c r="RXE37" s="202"/>
      <c r="RXF37" s="203"/>
      <c r="RXG37" s="198"/>
      <c r="RXH37" s="159"/>
      <c r="RXI37" s="199"/>
      <c r="RXJ37" s="200"/>
      <c r="RXK37" s="201"/>
      <c r="RXL37" s="202"/>
      <c r="RXM37" s="203"/>
      <c r="RXN37" s="198"/>
      <c r="RXO37" s="159"/>
      <c r="RXP37" s="199"/>
      <c r="RXQ37" s="200"/>
      <c r="RXR37" s="201"/>
      <c r="RXS37" s="202"/>
      <c r="RXT37" s="203"/>
      <c r="RXU37" s="198"/>
      <c r="RXV37" s="159"/>
      <c r="RXW37" s="199"/>
      <c r="RXX37" s="200"/>
      <c r="RXY37" s="201"/>
      <c r="RXZ37" s="202"/>
      <c r="RYA37" s="203"/>
      <c r="RYB37" s="198"/>
      <c r="RYC37" s="159"/>
      <c r="RYD37" s="199"/>
      <c r="RYE37" s="200"/>
      <c r="RYF37" s="201"/>
      <c r="RYG37" s="202"/>
      <c r="RYH37" s="203"/>
      <c r="RYI37" s="198"/>
      <c r="RYJ37" s="159"/>
      <c r="RYK37" s="199"/>
      <c r="RYL37" s="200"/>
      <c r="RYM37" s="201"/>
      <c r="RYN37" s="202"/>
      <c r="RYO37" s="203"/>
      <c r="RYP37" s="198"/>
      <c r="RYQ37" s="159"/>
      <c r="RYR37" s="199"/>
      <c r="RYS37" s="200"/>
      <c r="RYT37" s="201"/>
      <c r="RYU37" s="202"/>
      <c r="RYV37" s="203"/>
      <c r="RYW37" s="198"/>
      <c r="RYX37" s="159"/>
      <c r="RYY37" s="199"/>
      <c r="RYZ37" s="200"/>
      <c r="RZA37" s="201"/>
      <c r="RZB37" s="202"/>
      <c r="RZC37" s="203"/>
      <c r="RZD37" s="198"/>
      <c r="RZE37" s="159"/>
      <c r="RZF37" s="199"/>
      <c r="RZG37" s="200"/>
      <c r="RZH37" s="201"/>
      <c r="RZI37" s="202"/>
      <c r="RZJ37" s="203"/>
      <c r="RZK37" s="198"/>
      <c r="RZL37" s="159"/>
      <c r="RZM37" s="199"/>
      <c r="RZN37" s="200"/>
      <c r="RZO37" s="201"/>
      <c r="RZP37" s="202"/>
      <c r="RZQ37" s="203"/>
      <c r="RZR37" s="198"/>
      <c r="RZS37" s="159"/>
      <c r="RZT37" s="199"/>
      <c r="RZU37" s="200"/>
      <c r="RZV37" s="201"/>
      <c r="RZW37" s="202"/>
      <c r="RZX37" s="203"/>
      <c r="RZY37" s="198"/>
      <c r="RZZ37" s="159"/>
      <c r="SAA37" s="199"/>
      <c r="SAB37" s="200"/>
      <c r="SAC37" s="201"/>
      <c r="SAD37" s="202"/>
      <c r="SAE37" s="203"/>
      <c r="SAF37" s="198"/>
      <c r="SAG37" s="159"/>
      <c r="SAH37" s="199"/>
      <c r="SAI37" s="200"/>
      <c r="SAJ37" s="201"/>
      <c r="SAK37" s="202"/>
      <c r="SAL37" s="203"/>
      <c r="SAM37" s="198"/>
      <c r="SAN37" s="159"/>
      <c r="SAO37" s="199"/>
      <c r="SAP37" s="200"/>
      <c r="SAQ37" s="201"/>
      <c r="SAR37" s="202"/>
      <c r="SAS37" s="203"/>
      <c r="SAT37" s="198"/>
      <c r="SAU37" s="159"/>
      <c r="SAV37" s="199"/>
      <c r="SAW37" s="200"/>
      <c r="SAX37" s="201"/>
      <c r="SAY37" s="202"/>
      <c r="SAZ37" s="203"/>
      <c r="SBA37" s="198"/>
      <c r="SBB37" s="159"/>
      <c r="SBC37" s="199"/>
      <c r="SBD37" s="200"/>
      <c r="SBE37" s="201"/>
      <c r="SBF37" s="202"/>
      <c r="SBG37" s="203"/>
      <c r="SBH37" s="198"/>
      <c r="SBI37" s="159"/>
      <c r="SBJ37" s="199"/>
      <c r="SBK37" s="200"/>
      <c r="SBL37" s="201"/>
      <c r="SBM37" s="202"/>
      <c r="SBN37" s="203"/>
      <c r="SBO37" s="198"/>
      <c r="SBP37" s="159"/>
      <c r="SBQ37" s="199"/>
      <c r="SBR37" s="200"/>
      <c r="SBS37" s="201"/>
      <c r="SBT37" s="202"/>
      <c r="SBU37" s="203"/>
      <c r="SBV37" s="198"/>
      <c r="SBW37" s="159"/>
      <c r="SBX37" s="199"/>
      <c r="SBY37" s="200"/>
      <c r="SBZ37" s="201"/>
      <c r="SCA37" s="202"/>
      <c r="SCB37" s="203"/>
      <c r="SCC37" s="198"/>
      <c r="SCD37" s="159"/>
      <c r="SCE37" s="199"/>
      <c r="SCF37" s="200"/>
      <c r="SCG37" s="201"/>
      <c r="SCH37" s="202"/>
      <c r="SCI37" s="203"/>
      <c r="SCJ37" s="198"/>
      <c r="SCK37" s="159"/>
      <c r="SCL37" s="199"/>
      <c r="SCM37" s="200"/>
      <c r="SCN37" s="201"/>
      <c r="SCO37" s="202"/>
      <c r="SCP37" s="203"/>
      <c r="SCQ37" s="198"/>
      <c r="SCR37" s="159"/>
      <c r="SCS37" s="199"/>
      <c r="SCT37" s="200"/>
      <c r="SCU37" s="201"/>
      <c r="SCV37" s="202"/>
      <c r="SCW37" s="203"/>
      <c r="SCX37" s="198"/>
      <c r="SCY37" s="159"/>
      <c r="SCZ37" s="199"/>
      <c r="SDA37" s="200"/>
      <c r="SDB37" s="201"/>
      <c r="SDC37" s="202"/>
      <c r="SDD37" s="203"/>
      <c r="SDE37" s="198"/>
      <c r="SDF37" s="159"/>
      <c r="SDG37" s="199"/>
      <c r="SDH37" s="200"/>
      <c r="SDI37" s="201"/>
      <c r="SDJ37" s="202"/>
      <c r="SDK37" s="203"/>
      <c r="SDL37" s="198"/>
      <c r="SDM37" s="159"/>
      <c r="SDN37" s="199"/>
      <c r="SDO37" s="200"/>
      <c r="SDP37" s="201"/>
      <c r="SDQ37" s="202"/>
      <c r="SDR37" s="203"/>
      <c r="SDS37" s="198"/>
      <c r="SDT37" s="159"/>
      <c r="SDU37" s="199"/>
      <c r="SDV37" s="200"/>
      <c r="SDW37" s="201"/>
      <c r="SDX37" s="202"/>
      <c r="SDY37" s="203"/>
      <c r="SDZ37" s="198"/>
      <c r="SEA37" s="159"/>
      <c r="SEB37" s="199"/>
      <c r="SEC37" s="200"/>
      <c r="SED37" s="201"/>
      <c r="SEE37" s="202"/>
      <c r="SEF37" s="203"/>
      <c r="SEG37" s="198"/>
      <c r="SEH37" s="159"/>
      <c r="SEI37" s="199"/>
      <c r="SEJ37" s="200"/>
      <c r="SEK37" s="201"/>
      <c r="SEL37" s="202"/>
      <c r="SEM37" s="203"/>
      <c r="SEN37" s="198"/>
      <c r="SEO37" s="159"/>
      <c r="SEP37" s="199"/>
      <c r="SEQ37" s="200"/>
      <c r="SER37" s="201"/>
      <c r="SES37" s="202"/>
      <c r="SET37" s="203"/>
      <c r="SEU37" s="198"/>
      <c r="SEV37" s="159"/>
      <c r="SEW37" s="199"/>
      <c r="SEX37" s="200"/>
      <c r="SEY37" s="201"/>
      <c r="SEZ37" s="202"/>
      <c r="SFA37" s="203"/>
      <c r="SFB37" s="198"/>
      <c r="SFC37" s="159"/>
      <c r="SFD37" s="199"/>
      <c r="SFE37" s="200"/>
      <c r="SFF37" s="201"/>
      <c r="SFG37" s="202"/>
      <c r="SFH37" s="203"/>
      <c r="SFI37" s="198"/>
      <c r="SFJ37" s="159"/>
      <c r="SFK37" s="199"/>
      <c r="SFL37" s="200"/>
      <c r="SFM37" s="201"/>
      <c r="SFN37" s="202"/>
      <c r="SFO37" s="203"/>
      <c r="SFP37" s="198"/>
      <c r="SFQ37" s="159"/>
      <c r="SFR37" s="199"/>
      <c r="SFS37" s="200"/>
      <c r="SFT37" s="201"/>
      <c r="SFU37" s="202"/>
      <c r="SFV37" s="203"/>
      <c r="SFW37" s="198"/>
      <c r="SFX37" s="159"/>
      <c r="SFY37" s="199"/>
      <c r="SFZ37" s="200"/>
      <c r="SGA37" s="201"/>
      <c r="SGB37" s="202"/>
      <c r="SGC37" s="203"/>
      <c r="SGD37" s="198"/>
      <c r="SGE37" s="159"/>
      <c r="SGF37" s="199"/>
      <c r="SGG37" s="200"/>
      <c r="SGH37" s="201"/>
      <c r="SGI37" s="202"/>
      <c r="SGJ37" s="203"/>
      <c r="SGK37" s="198"/>
      <c r="SGL37" s="159"/>
      <c r="SGM37" s="199"/>
      <c r="SGN37" s="200"/>
      <c r="SGO37" s="201"/>
      <c r="SGP37" s="202"/>
      <c r="SGQ37" s="203"/>
      <c r="SGR37" s="198"/>
      <c r="SGS37" s="159"/>
      <c r="SGT37" s="199"/>
      <c r="SGU37" s="200"/>
      <c r="SGV37" s="201"/>
      <c r="SGW37" s="202"/>
      <c r="SGX37" s="203"/>
      <c r="SGY37" s="198"/>
      <c r="SGZ37" s="159"/>
      <c r="SHA37" s="199"/>
      <c r="SHB37" s="200"/>
      <c r="SHC37" s="201"/>
      <c r="SHD37" s="202"/>
      <c r="SHE37" s="203"/>
      <c r="SHF37" s="198"/>
      <c r="SHG37" s="159"/>
      <c r="SHH37" s="199"/>
      <c r="SHI37" s="200"/>
      <c r="SHJ37" s="201"/>
      <c r="SHK37" s="202"/>
      <c r="SHL37" s="203"/>
      <c r="SHM37" s="198"/>
      <c r="SHN37" s="159"/>
      <c r="SHO37" s="199"/>
      <c r="SHP37" s="200"/>
      <c r="SHQ37" s="201"/>
      <c r="SHR37" s="202"/>
      <c r="SHS37" s="203"/>
      <c r="SHT37" s="198"/>
      <c r="SHU37" s="159"/>
      <c r="SHV37" s="199"/>
      <c r="SHW37" s="200"/>
      <c r="SHX37" s="201"/>
      <c r="SHY37" s="202"/>
      <c r="SHZ37" s="203"/>
      <c r="SIA37" s="198"/>
      <c r="SIB37" s="159"/>
      <c r="SIC37" s="199"/>
      <c r="SID37" s="200"/>
      <c r="SIE37" s="201"/>
      <c r="SIF37" s="202"/>
      <c r="SIG37" s="203"/>
      <c r="SIH37" s="198"/>
      <c r="SII37" s="159"/>
      <c r="SIJ37" s="199"/>
      <c r="SIK37" s="200"/>
      <c r="SIL37" s="201"/>
      <c r="SIM37" s="202"/>
      <c r="SIN37" s="203"/>
      <c r="SIO37" s="198"/>
      <c r="SIP37" s="159"/>
      <c r="SIQ37" s="199"/>
      <c r="SIR37" s="200"/>
      <c r="SIS37" s="201"/>
      <c r="SIT37" s="202"/>
      <c r="SIU37" s="203"/>
      <c r="SIV37" s="198"/>
      <c r="SIW37" s="159"/>
      <c r="SIX37" s="199"/>
      <c r="SIY37" s="200"/>
      <c r="SIZ37" s="201"/>
      <c r="SJA37" s="202"/>
      <c r="SJB37" s="203"/>
      <c r="SJC37" s="198"/>
      <c r="SJD37" s="159"/>
      <c r="SJE37" s="199"/>
      <c r="SJF37" s="200"/>
      <c r="SJG37" s="201"/>
      <c r="SJH37" s="202"/>
      <c r="SJI37" s="203"/>
      <c r="SJJ37" s="198"/>
      <c r="SJK37" s="159"/>
      <c r="SJL37" s="199"/>
      <c r="SJM37" s="200"/>
      <c r="SJN37" s="201"/>
      <c r="SJO37" s="202"/>
      <c r="SJP37" s="203"/>
      <c r="SJQ37" s="198"/>
      <c r="SJR37" s="159"/>
      <c r="SJS37" s="199"/>
      <c r="SJT37" s="200"/>
      <c r="SJU37" s="201"/>
      <c r="SJV37" s="202"/>
      <c r="SJW37" s="203"/>
      <c r="SJX37" s="198"/>
      <c r="SJY37" s="159"/>
      <c r="SJZ37" s="199"/>
      <c r="SKA37" s="200"/>
      <c r="SKB37" s="201"/>
      <c r="SKC37" s="202"/>
      <c r="SKD37" s="203"/>
      <c r="SKE37" s="198"/>
      <c r="SKF37" s="159"/>
      <c r="SKG37" s="199"/>
      <c r="SKH37" s="200"/>
      <c r="SKI37" s="201"/>
      <c r="SKJ37" s="202"/>
      <c r="SKK37" s="203"/>
      <c r="SKL37" s="198"/>
      <c r="SKM37" s="159"/>
      <c r="SKN37" s="199"/>
      <c r="SKO37" s="200"/>
      <c r="SKP37" s="201"/>
      <c r="SKQ37" s="202"/>
      <c r="SKR37" s="203"/>
      <c r="SKS37" s="198"/>
      <c r="SKT37" s="159"/>
      <c r="SKU37" s="199"/>
      <c r="SKV37" s="200"/>
      <c r="SKW37" s="201"/>
      <c r="SKX37" s="202"/>
      <c r="SKY37" s="203"/>
      <c r="SKZ37" s="198"/>
      <c r="SLA37" s="159"/>
      <c r="SLB37" s="199"/>
      <c r="SLC37" s="200"/>
      <c r="SLD37" s="201"/>
      <c r="SLE37" s="202"/>
      <c r="SLF37" s="203"/>
      <c r="SLG37" s="198"/>
      <c r="SLH37" s="159"/>
      <c r="SLI37" s="199"/>
      <c r="SLJ37" s="200"/>
      <c r="SLK37" s="201"/>
      <c r="SLL37" s="202"/>
      <c r="SLM37" s="203"/>
      <c r="SLN37" s="198"/>
      <c r="SLO37" s="159"/>
      <c r="SLP37" s="199"/>
      <c r="SLQ37" s="200"/>
      <c r="SLR37" s="201"/>
      <c r="SLS37" s="202"/>
      <c r="SLT37" s="203"/>
      <c r="SLU37" s="198"/>
      <c r="SLV37" s="159"/>
      <c r="SLW37" s="199"/>
      <c r="SLX37" s="200"/>
      <c r="SLY37" s="201"/>
      <c r="SLZ37" s="202"/>
      <c r="SMA37" s="203"/>
      <c r="SMB37" s="198"/>
      <c r="SMC37" s="159"/>
      <c r="SMD37" s="199"/>
      <c r="SME37" s="200"/>
      <c r="SMF37" s="201"/>
      <c r="SMG37" s="202"/>
      <c r="SMH37" s="203"/>
      <c r="SMI37" s="198"/>
      <c r="SMJ37" s="159"/>
      <c r="SMK37" s="199"/>
      <c r="SML37" s="200"/>
      <c r="SMM37" s="201"/>
      <c r="SMN37" s="202"/>
      <c r="SMO37" s="203"/>
      <c r="SMP37" s="198"/>
      <c r="SMQ37" s="159"/>
      <c r="SMR37" s="199"/>
      <c r="SMS37" s="200"/>
      <c r="SMT37" s="201"/>
      <c r="SMU37" s="202"/>
      <c r="SMV37" s="203"/>
      <c r="SMW37" s="198"/>
      <c r="SMX37" s="159"/>
      <c r="SMY37" s="199"/>
      <c r="SMZ37" s="200"/>
      <c r="SNA37" s="201"/>
      <c r="SNB37" s="202"/>
      <c r="SNC37" s="203"/>
      <c r="SND37" s="198"/>
      <c r="SNE37" s="159"/>
      <c r="SNF37" s="199"/>
      <c r="SNG37" s="200"/>
      <c r="SNH37" s="201"/>
      <c r="SNI37" s="202"/>
      <c r="SNJ37" s="203"/>
      <c r="SNK37" s="198"/>
      <c r="SNL37" s="159"/>
      <c r="SNM37" s="199"/>
      <c r="SNN37" s="200"/>
      <c r="SNO37" s="201"/>
      <c r="SNP37" s="202"/>
      <c r="SNQ37" s="203"/>
      <c r="SNR37" s="198"/>
      <c r="SNS37" s="159"/>
      <c r="SNT37" s="199"/>
      <c r="SNU37" s="200"/>
      <c r="SNV37" s="201"/>
      <c r="SNW37" s="202"/>
      <c r="SNX37" s="203"/>
      <c r="SNY37" s="198"/>
      <c r="SNZ37" s="159"/>
      <c r="SOA37" s="199"/>
      <c r="SOB37" s="200"/>
      <c r="SOC37" s="201"/>
      <c r="SOD37" s="202"/>
      <c r="SOE37" s="203"/>
      <c r="SOF37" s="198"/>
      <c r="SOG37" s="159"/>
      <c r="SOH37" s="199"/>
      <c r="SOI37" s="200"/>
      <c r="SOJ37" s="201"/>
      <c r="SOK37" s="202"/>
      <c r="SOL37" s="203"/>
      <c r="SOM37" s="198"/>
      <c r="SON37" s="159"/>
      <c r="SOO37" s="199"/>
      <c r="SOP37" s="200"/>
      <c r="SOQ37" s="201"/>
      <c r="SOR37" s="202"/>
      <c r="SOS37" s="203"/>
      <c r="SOT37" s="198"/>
      <c r="SOU37" s="159"/>
      <c r="SOV37" s="199"/>
      <c r="SOW37" s="200"/>
      <c r="SOX37" s="201"/>
      <c r="SOY37" s="202"/>
      <c r="SOZ37" s="203"/>
      <c r="SPA37" s="198"/>
      <c r="SPB37" s="159"/>
      <c r="SPC37" s="199"/>
      <c r="SPD37" s="200"/>
      <c r="SPE37" s="201"/>
      <c r="SPF37" s="202"/>
      <c r="SPG37" s="203"/>
      <c r="SPH37" s="198"/>
      <c r="SPI37" s="159"/>
      <c r="SPJ37" s="199"/>
      <c r="SPK37" s="200"/>
      <c r="SPL37" s="201"/>
      <c r="SPM37" s="202"/>
      <c r="SPN37" s="203"/>
      <c r="SPO37" s="198"/>
      <c r="SPP37" s="159"/>
      <c r="SPQ37" s="199"/>
      <c r="SPR37" s="200"/>
      <c r="SPS37" s="201"/>
      <c r="SPT37" s="202"/>
      <c r="SPU37" s="203"/>
      <c r="SPV37" s="198"/>
      <c r="SPW37" s="159"/>
      <c r="SPX37" s="199"/>
      <c r="SPY37" s="200"/>
      <c r="SPZ37" s="201"/>
      <c r="SQA37" s="202"/>
      <c r="SQB37" s="203"/>
      <c r="SQC37" s="198"/>
      <c r="SQD37" s="159"/>
      <c r="SQE37" s="199"/>
      <c r="SQF37" s="200"/>
      <c r="SQG37" s="201"/>
      <c r="SQH37" s="202"/>
      <c r="SQI37" s="203"/>
      <c r="SQJ37" s="198"/>
      <c r="SQK37" s="159"/>
      <c r="SQL37" s="199"/>
      <c r="SQM37" s="200"/>
      <c r="SQN37" s="201"/>
      <c r="SQO37" s="202"/>
      <c r="SQP37" s="203"/>
      <c r="SQQ37" s="198"/>
      <c r="SQR37" s="159"/>
      <c r="SQS37" s="199"/>
      <c r="SQT37" s="200"/>
      <c r="SQU37" s="201"/>
      <c r="SQV37" s="202"/>
      <c r="SQW37" s="203"/>
      <c r="SQX37" s="198"/>
      <c r="SQY37" s="159"/>
      <c r="SQZ37" s="199"/>
      <c r="SRA37" s="200"/>
      <c r="SRB37" s="201"/>
      <c r="SRC37" s="202"/>
      <c r="SRD37" s="203"/>
      <c r="SRE37" s="198"/>
      <c r="SRF37" s="159"/>
      <c r="SRG37" s="199"/>
      <c r="SRH37" s="200"/>
      <c r="SRI37" s="201"/>
      <c r="SRJ37" s="202"/>
      <c r="SRK37" s="203"/>
      <c r="SRL37" s="198"/>
      <c r="SRM37" s="159"/>
      <c r="SRN37" s="199"/>
      <c r="SRO37" s="200"/>
      <c r="SRP37" s="201"/>
      <c r="SRQ37" s="202"/>
      <c r="SRR37" s="203"/>
      <c r="SRS37" s="198"/>
      <c r="SRT37" s="159"/>
      <c r="SRU37" s="199"/>
      <c r="SRV37" s="200"/>
      <c r="SRW37" s="201"/>
      <c r="SRX37" s="202"/>
      <c r="SRY37" s="203"/>
      <c r="SRZ37" s="198"/>
      <c r="SSA37" s="159"/>
      <c r="SSB37" s="199"/>
      <c r="SSC37" s="200"/>
      <c r="SSD37" s="201"/>
      <c r="SSE37" s="202"/>
      <c r="SSF37" s="203"/>
      <c r="SSG37" s="198"/>
      <c r="SSH37" s="159"/>
      <c r="SSI37" s="199"/>
      <c r="SSJ37" s="200"/>
      <c r="SSK37" s="201"/>
      <c r="SSL37" s="202"/>
      <c r="SSM37" s="203"/>
      <c r="SSN37" s="198"/>
      <c r="SSO37" s="159"/>
      <c r="SSP37" s="199"/>
      <c r="SSQ37" s="200"/>
      <c r="SSR37" s="201"/>
      <c r="SSS37" s="202"/>
      <c r="SST37" s="203"/>
      <c r="SSU37" s="198"/>
      <c r="SSV37" s="159"/>
      <c r="SSW37" s="199"/>
      <c r="SSX37" s="200"/>
      <c r="SSY37" s="201"/>
      <c r="SSZ37" s="202"/>
      <c r="STA37" s="203"/>
      <c r="STB37" s="198"/>
      <c r="STC37" s="159"/>
      <c r="STD37" s="199"/>
      <c r="STE37" s="200"/>
      <c r="STF37" s="201"/>
      <c r="STG37" s="202"/>
      <c r="STH37" s="203"/>
      <c r="STI37" s="198"/>
      <c r="STJ37" s="159"/>
      <c r="STK37" s="199"/>
      <c r="STL37" s="200"/>
      <c r="STM37" s="201"/>
      <c r="STN37" s="202"/>
      <c r="STO37" s="203"/>
      <c r="STP37" s="198"/>
      <c r="STQ37" s="159"/>
      <c r="STR37" s="199"/>
      <c r="STS37" s="200"/>
      <c r="STT37" s="201"/>
      <c r="STU37" s="202"/>
      <c r="STV37" s="203"/>
      <c r="STW37" s="198"/>
      <c r="STX37" s="159"/>
      <c r="STY37" s="199"/>
      <c r="STZ37" s="200"/>
      <c r="SUA37" s="201"/>
      <c r="SUB37" s="202"/>
      <c r="SUC37" s="203"/>
      <c r="SUD37" s="198"/>
      <c r="SUE37" s="159"/>
      <c r="SUF37" s="199"/>
      <c r="SUG37" s="200"/>
      <c r="SUH37" s="201"/>
      <c r="SUI37" s="202"/>
      <c r="SUJ37" s="203"/>
      <c r="SUK37" s="198"/>
      <c r="SUL37" s="159"/>
      <c r="SUM37" s="199"/>
      <c r="SUN37" s="200"/>
      <c r="SUO37" s="201"/>
      <c r="SUP37" s="202"/>
      <c r="SUQ37" s="203"/>
      <c r="SUR37" s="198"/>
      <c r="SUS37" s="159"/>
      <c r="SUT37" s="199"/>
      <c r="SUU37" s="200"/>
      <c r="SUV37" s="201"/>
      <c r="SUW37" s="202"/>
      <c r="SUX37" s="203"/>
      <c r="SUY37" s="198"/>
      <c r="SUZ37" s="159"/>
      <c r="SVA37" s="199"/>
      <c r="SVB37" s="200"/>
      <c r="SVC37" s="201"/>
      <c r="SVD37" s="202"/>
      <c r="SVE37" s="203"/>
      <c r="SVF37" s="198"/>
      <c r="SVG37" s="159"/>
      <c r="SVH37" s="199"/>
      <c r="SVI37" s="200"/>
      <c r="SVJ37" s="201"/>
      <c r="SVK37" s="202"/>
      <c r="SVL37" s="203"/>
      <c r="SVM37" s="198"/>
      <c r="SVN37" s="159"/>
      <c r="SVO37" s="199"/>
      <c r="SVP37" s="200"/>
      <c r="SVQ37" s="201"/>
      <c r="SVR37" s="202"/>
      <c r="SVS37" s="203"/>
      <c r="SVT37" s="198"/>
      <c r="SVU37" s="159"/>
      <c r="SVV37" s="199"/>
      <c r="SVW37" s="200"/>
      <c r="SVX37" s="201"/>
      <c r="SVY37" s="202"/>
      <c r="SVZ37" s="203"/>
      <c r="SWA37" s="198"/>
      <c r="SWB37" s="159"/>
      <c r="SWC37" s="199"/>
      <c r="SWD37" s="200"/>
      <c r="SWE37" s="201"/>
      <c r="SWF37" s="202"/>
      <c r="SWG37" s="203"/>
      <c r="SWH37" s="198"/>
      <c r="SWI37" s="159"/>
      <c r="SWJ37" s="199"/>
      <c r="SWK37" s="200"/>
      <c r="SWL37" s="201"/>
      <c r="SWM37" s="202"/>
      <c r="SWN37" s="203"/>
      <c r="SWO37" s="198"/>
      <c r="SWP37" s="159"/>
      <c r="SWQ37" s="199"/>
      <c r="SWR37" s="200"/>
      <c r="SWS37" s="201"/>
      <c r="SWT37" s="202"/>
      <c r="SWU37" s="203"/>
      <c r="SWV37" s="198"/>
      <c r="SWW37" s="159"/>
      <c r="SWX37" s="199"/>
      <c r="SWY37" s="200"/>
      <c r="SWZ37" s="201"/>
      <c r="SXA37" s="202"/>
      <c r="SXB37" s="203"/>
      <c r="SXC37" s="198"/>
      <c r="SXD37" s="159"/>
      <c r="SXE37" s="199"/>
      <c r="SXF37" s="200"/>
      <c r="SXG37" s="201"/>
      <c r="SXH37" s="202"/>
      <c r="SXI37" s="203"/>
      <c r="SXJ37" s="198"/>
      <c r="SXK37" s="159"/>
      <c r="SXL37" s="199"/>
      <c r="SXM37" s="200"/>
      <c r="SXN37" s="201"/>
      <c r="SXO37" s="202"/>
      <c r="SXP37" s="203"/>
      <c r="SXQ37" s="198"/>
      <c r="SXR37" s="159"/>
      <c r="SXS37" s="199"/>
      <c r="SXT37" s="200"/>
      <c r="SXU37" s="201"/>
      <c r="SXV37" s="202"/>
      <c r="SXW37" s="203"/>
      <c r="SXX37" s="198"/>
      <c r="SXY37" s="159"/>
      <c r="SXZ37" s="199"/>
      <c r="SYA37" s="200"/>
      <c r="SYB37" s="201"/>
      <c r="SYC37" s="202"/>
      <c r="SYD37" s="203"/>
      <c r="SYE37" s="198"/>
      <c r="SYF37" s="159"/>
      <c r="SYG37" s="199"/>
      <c r="SYH37" s="200"/>
      <c r="SYI37" s="201"/>
      <c r="SYJ37" s="202"/>
      <c r="SYK37" s="203"/>
      <c r="SYL37" s="198"/>
      <c r="SYM37" s="159"/>
      <c r="SYN37" s="199"/>
      <c r="SYO37" s="200"/>
      <c r="SYP37" s="201"/>
      <c r="SYQ37" s="202"/>
      <c r="SYR37" s="203"/>
      <c r="SYS37" s="198"/>
      <c r="SYT37" s="159"/>
      <c r="SYU37" s="199"/>
      <c r="SYV37" s="200"/>
      <c r="SYW37" s="201"/>
      <c r="SYX37" s="202"/>
      <c r="SYY37" s="203"/>
      <c r="SYZ37" s="198"/>
      <c r="SZA37" s="159"/>
      <c r="SZB37" s="199"/>
      <c r="SZC37" s="200"/>
      <c r="SZD37" s="201"/>
      <c r="SZE37" s="202"/>
      <c r="SZF37" s="203"/>
      <c r="SZG37" s="198"/>
      <c r="SZH37" s="159"/>
      <c r="SZI37" s="199"/>
      <c r="SZJ37" s="200"/>
      <c r="SZK37" s="201"/>
      <c r="SZL37" s="202"/>
      <c r="SZM37" s="203"/>
      <c r="SZN37" s="198"/>
      <c r="SZO37" s="159"/>
      <c r="SZP37" s="199"/>
      <c r="SZQ37" s="200"/>
      <c r="SZR37" s="201"/>
      <c r="SZS37" s="202"/>
      <c r="SZT37" s="203"/>
      <c r="SZU37" s="198"/>
      <c r="SZV37" s="159"/>
      <c r="SZW37" s="199"/>
      <c r="SZX37" s="200"/>
      <c r="SZY37" s="201"/>
      <c r="SZZ37" s="202"/>
      <c r="TAA37" s="203"/>
      <c r="TAB37" s="198"/>
      <c r="TAC37" s="159"/>
      <c r="TAD37" s="199"/>
      <c r="TAE37" s="200"/>
      <c r="TAF37" s="201"/>
      <c r="TAG37" s="202"/>
      <c r="TAH37" s="203"/>
      <c r="TAI37" s="198"/>
      <c r="TAJ37" s="159"/>
      <c r="TAK37" s="199"/>
      <c r="TAL37" s="200"/>
      <c r="TAM37" s="201"/>
      <c r="TAN37" s="202"/>
      <c r="TAO37" s="203"/>
      <c r="TAP37" s="198"/>
      <c r="TAQ37" s="159"/>
      <c r="TAR37" s="199"/>
      <c r="TAS37" s="200"/>
      <c r="TAT37" s="201"/>
      <c r="TAU37" s="202"/>
      <c r="TAV37" s="203"/>
      <c r="TAW37" s="198"/>
      <c r="TAX37" s="159"/>
      <c r="TAY37" s="199"/>
      <c r="TAZ37" s="200"/>
      <c r="TBA37" s="201"/>
      <c r="TBB37" s="202"/>
      <c r="TBC37" s="203"/>
      <c r="TBD37" s="198"/>
      <c r="TBE37" s="159"/>
      <c r="TBF37" s="199"/>
      <c r="TBG37" s="200"/>
      <c r="TBH37" s="201"/>
      <c r="TBI37" s="202"/>
      <c r="TBJ37" s="203"/>
      <c r="TBK37" s="198"/>
      <c r="TBL37" s="159"/>
      <c r="TBM37" s="199"/>
      <c r="TBN37" s="200"/>
      <c r="TBO37" s="201"/>
      <c r="TBP37" s="202"/>
      <c r="TBQ37" s="203"/>
      <c r="TBR37" s="198"/>
      <c r="TBS37" s="159"/>
      <c r="TBT37" s="199"/>
      <c r="TBU37" s="200"/>
      <c r="TBV37" s="201"/>
      <c r="TBW37" s="202"/>
      <c r="TBX37" s="203"/>
      <c r="TBY37" s="198"/>
      <c r="TBZ37" s="159"/>
      <c r="TCA37" s="199"/>
      <c r="TCB37" s="200"/>
      <c r="TCC37" s="201"/>
      <c r="TCD37" s="202"/>
      <c r="TCE37" s="203"/>
      <c r="TCF37" s="198"/>
      <c r="TCG37" s="159"/>
      <c r="TCH37" s="199"/>
      <c r="TCI37" s="200"/>
      <c r="TCJ37" s="201"/>
      <c r="TCK37" s="202"/>
      <c r="TCL37" s="203"/>
      <c r="TCM37" s="198"/>
      <c r="TCN37" s="159"/>
      <c r="TCO37" s="199"/>
      <c r="TCP37" s="200"/>
      <c r="TCQ37" s="201"/>
      <c r="TCR37" s="202"/>
      <c r="TCS37" s="203"/>
      <c r="TCT37" s="198"/>
      <c r="TCU37" s="159"/>
      <c r="TCV37" s="199"/>
      <c r="TCW37" s="200"/>
      <c r="TCX37" s="201"/>
      <c r="TCY37" s="202"/>
      <c r="TCZ37" s="203"/>
      <c r="TDA37" s="198"/>
      <c r="TDB37" s="159"/>
      <c r="TDC37" s="199"/>
      <c r="TDD37" s="200"/>
      <c r="TDE37" s="201"/>
      <c r="TDF37" s="202"/>
      <c r="TDG37" s="203"/>
      <c r="TDH37" s="198"/>
      <c r="TDI37" s="159"/>
      <c r="TDJ37" s="199"/>
      <c r="TDK37" s="200"/>
      <c r="TDL37" s="201"/>
      <c r="TDM37" s="202"/>
      <c r="TDN37" s="203"/>
      <c r="TDO37" s="198"/>
      <c r="TDP37" s="159"/>
      <c r="TDQ37" s="199"/>
      <c r="TDR37" s="200"/>
      <c r="TDS37" s="201"/>
      <c r="TDT37" s="202"/>
      <c r="TDU37" s="203"/>
      <c r="TDV37" s="198"/>
      <c r="TDW37" s="159"/>
      <c r="TDX37" s="199"/>
      <c r="TDY37" s="200"/>
      <c r="TDZ37" s="201"/>
      <c r="TEA37" s="202"/>
      <c r="TEB37" s="203"/>
      <c r="TEC37" s="198"/>
      <c r="TED37" s="159"/>
      <c r="TEE37" s="199"/>
      <c r="TEF37" s="200"/>
      <c r="TEG37" s="201"/>
      <c r="TEH37" s="202"/>
      <c r="TEI37" s="203"/>
      <c r="TEJ37" s="198"/>
      <c r="TEK37" s="159"/>
      <c r="TEL37" s="199"/>
      <c r="TEM37" s="200"/>
      <c r="TEN37" s="201"/>
      <c r="TEO37" s="202"/>
      <c r="TEP37" s="203"/>
      <c r="TEQ37" s="198"/>
      <c r="TER37" s="159"/>
      <c r="TES37" s="199"/>
      <c r="TET37" s="200"/>
      <c r="TEU37" s="201"/>
      <c r="TEV37" s="202"/>
      <c r="TEW37" s="203"/>
      <c r="TEX37" s="198"/>
      <c r="TEY37" s="159"/>
      <c r="TEZ37" s="199"/>
      <c r="TFA37" s="200"/>
      <c r="TFB37" s="201"/>
      <c r="TFC37" s="202"/>
      <c r="TFD37" s="203"/>
      <c r="TFE37" s="198"/>
      <c r="TFF37" s="159"/>
      <c r="TFG37" s="199"/>
      <c r="TFH37" s="200"/>
      <c r="TFI37" s="201"/>
      <c r="TFJ37" s="202"/>
      <c r="TFK37" s="203"/>
      <c r="TFL37" s="198"/>
      <c r="TFM37" s="159"/>
      <c r="TFN37" s="199"/>
      <c r="TFO37" s="200"/>
      <c r="TFP37" s="201"/>
      <c r="TFQ37" s="202"/>
      <c r="TFR37" s="203"/>
      <c r="TFS37" s="198"/>
      <c r="TFT37" s="159"/>
      <c r="TFU37" s="199"/>
      <c r="TFV37" s="200"/>
      <c r="TFW37" s="201"/>
      <c r="TFX37" s="202"/>
      <c r="TFY37" s="203"/>
      <c r="TFZ37" s="198"/>
      <c r="TGA37" s="159"/>
      <c r="TGB37" s="199"/>
      <c r="TGC37" s="200"/>
      <c r="TGD37" s="201"/>
      <c r="TGE37" s="202"/>
      <c r="TGF37" s="203"/>
      <c r="TGG37" s="198"/>
      <c r="TGH37" s="159"/>
      <c r="TGI37" s="199"/>
      <c r="TGJ37" s="200"/>
      <c r="TGK37" s="201"/>
      <c r="TGL37" s="202"/>
      <c r="TGM37" s="203"/>
      <c r="TGN37" s="198"/>
      <c r="TGO37" s="159"/>
      <c r="TGP37" s="199"/>
      <c r="TGQ37" s="200"/>
      <c r="TGR37" s="201"/>
      <c r="TGS37" s="202"/>
      <c r="TGT37" s="203"/>
      <c r="TGU37" s="198"/>
      <c r="TGV37" s="159"/>
      <c r="TGW37" s="199"/>
      <c r="TGX37" s="200"/>
      <c r="TGY37" s="201"/>
      <c r="TGZ37" s="202"/>
      <c r="THA37" s="203"/>
      <c r="THB37" s="198"/>
      <c r="THC37" s="159"/>
      <c r="THD37" s="199"/>
      <c r="THE37" s="200"/>
      <c r="THF37" s="201"/>
      <c r="THG37" s="202"/>
      <c r="THH37" s="203"/>
      <c r="THI37" s="198"/>
      <c r="THJ37" s="159"/>
      <c r="THK37" s="199"/>
      <c r="THL37" s="200"/>
      <c r="THM37" s="201"/>
      <c r="THN37" s="202"/>
      <c r="THO37" s="203"/>
      <c r="THP37" s="198"/>
      <c r="THQ37" s="159"/>
      <c r="THR37" s="199"/>
      <c r="THS37" s="200"/>
      <c r="THT37" s="201"/>
      <c r="THU37" s="202"/>
      <c r="THV37" s="203"/>
      <c r="THW37" s="198"/>
      <c r="THX37" s="159"/>
      <c r="THY37" s="199"/>
      <c r="THZ37" s="200"/>
      <c r="TIA37" s="201"/>
      <c r="TIB37" s="202"/>
      <c r="TIC37" s="203"/>
      <c r="TID37" s="198"/>
      <c r="TIE37" s="159"/>
      <c r="TIF37" s="199"/>
      <c r="TIG37" s="200"/>
      <c r="TIH37" s="201"/>
      <c r="TII37" s="202"/>
      <c r="TIJ37" s="203"/>
      <c r="TIK37" s="198"/>
      <c r="TIL37" s="159"/>
      <c r="TIM37" s="199"/>
      <c r="TIN37" s="200"/>
      <c r="TIO37" s="201"/>
      <c r="TIP37" s="202"/>
      <c r="TIQ37" s="203"/>
      <c r="TIR37" s="198"/>
      <c r="TIS37" s="159"/>
      <c r="TIT37" s="199"/>
      <c r="TIU37" s="200"/>
      <c r="TIV37" s="201"/>
      <c r="TIW37" s="202"/>
      <c r="TIX37" s="203"/>
      <c r="TIY37" s="198"/>
      <c r="TIZ37" s="159"/>
      <c r="TJA37" s="199"/>
      <c r="TJB37" s="200"/>
      <c r="TJC37" s="201"/>
      <c r="TJD37" s="202"/>
      <c r="TJE37" s="203"/>
      <c r="TJF37" s="198"/>
      <c r="TJG37" s="159"/>
      <c r="TJH37" s="199"/>
      <c r="TJI37" s="200"/>
      <c r="TJJ37" s="201"/>
      <c r="TJK37" s="202"/>
      <c r="TJL37" s="203"/>
      <c r="TJM37" s="198"/>
      <c r="TJN37" s="159"/>
      <c r="TJO37" s="199"/>
      <c r="TJP37" s="200"/>
      <c r="TJQ37" s="201"/>
      <c r="TJR37" s="202"/>
      <c r="TJS37" s="203"/>
      <c r="TJT37" s="198"/>
      <c r="TJU37" s="159"/>
      <c r="TJV37" s="199"/>
      <c r="TJW37" s="200"/>
      <c r="TJX37" s="201"/>
      <c r="TJY37" s="202"/>
      <c r="TJZ37" s="203"/>
      <c r="TKA37" s="198"/>
      <c r="TKB37" s="159"/>
      <c r="TKC37" s="199"/>
      <c r="TKD37" s="200"/>
      <c r="TKE37" s="201"/>
      <c r="TKF37" s="202"/>
      <c r="TKG37" s="203"/>
      <c r="TKH37" s="198"/>
      <c r="TKI37" s="159"/>
      <c r="TKJ37" s="199"/>
      <c r="TKK37" s="200"/>
      <c r="TKL37" s="201"/>
      <c r="TKM37" s="202"/>
      <c r="TKN37" s="203"/>
      <c r="TKO37" s="198"/>
      <c r="TKP37" s="159"/>
      <c r="TKQ37" s="199"/>
      <c r="TKR37" s="200"/>
      <c r="TKS37" s="201"/>
      <c r="TKT37" s="202"/>
      <c r="TKU37" s="203"/>
      <c r="TKV37" s="198"/>
      <c r="TKW37" s="159"/>
      <c r="TKX37" s="199"/>
      <c r="TKY37" s="200"/>
      <c r="TKZ37" s="201"/>
      <c r="TLA37" s="202"/>
      <c r="TLB37" s="203"/>
      <c r="TLC37" s="198"/>
      <c r="TLD37" s="159"/>
      <c r="TLE37" s="199"/>
      <c r="TLF37" s="200"/>
      <c r="TLG37" s="201"/>
      <c r="TLH37" s="202"/>
      <c r="TLI37" s="203"/>
      <c r="TLJ37" s="198"/>
      <c r="TLK37" s="159"/>
      <c r="TLL37" s="199"/>
      <c r="TLM37" s="200"/>
      <c r="TLN37" s="201"/>
      <c r="TLO37" s="202"/>
      <c r="TLP37" s="203"/>
      <c r="TLQ37" s="198"/>
      <c r="TLR37" s="159"/>
      <c r="TLS37" s="199"/>
      <c r="TLT37" s="200"/>
      <c r="TLU37" s="201"/>
      <c r="TLV37" s="202"/>
      <c r="TLW37" s="203"/>
      <c r="TLX37" s="198"/>
      <c r="TLY37" s="159"/>
      <c r="TLZ37" s="199"/>
      <c r="TMA37" s="200"/>
      <c r="TMB37" s="201"/>
      <c r="TMC37" s="202"/>
      <c r="TMD37" s="203"/>
      <c r="TME37" s="198"/>
      <c r="TMF37" s="159"/>
      <c r="TMG37" s="199"/>
      <c r="TMH37" s="200"/>
      <c r="TMI37" s="201"/>
      <c r="TMJ37" s="202"/>
      <c r="TMK37" s="203"/>
      <c r="TML37" s="198"/>
      <c r="TMM37" s="159"/>
      <c r="TMN37" s="199"/>
      <c r="TMO37" s="200"/>
      <c r="TMP37" s="201"/>
      <c r="TMQ37" s="202"/>
      <c r="TMR37" s="203"/>
      <c r="TMS37" s="198"/>
      <c r="TMT37" s="159"/>
      <c r="TMU37" s="199"/>
      <c r="TMV37" s="200"/>
      <c r="TMW37" s="201"/>
      <c r="TMX37" s="202"/>
      <c r="TMY37" s="203"/>
      <c r="TMZ37" s="198"/>
      <c r="TNA37" s="159"/>
      <c r="TNB37" s="199"/>
      <c r="TNC37" s="200"/>
      <c r="TND37" s="201"/>
      <c r="TNE37" s="202"/>
      <c r="TNF37" s="203"/>
      <c r="TNG37" s="198"/>
      <c r="TNH37" s="159"/>
      <c r="TNI37" s="199"/>
      <c r="TNJ37" s="200"/>
      <c r="TNK37" s="201"/>
      <c r="TNL37" s="202"/>
      <c r="TNM37" s="203"/>
      <c r="TNN37" s="198"/>
      <c r="TNO37" s="159"/>
      <c r="TNP37" s="199"/>
      <c r="TNQ37" s="200"/>
      <c r="TNR37" s="201"/>
      <c r="TNS37" s="202"/>
      <c r="TNT37" s="203"/>
      <c r="TNU37" s="198"/>
      <c r="TNV37" s="159"/>
      <c r="TNW37" s="199"/>
      <c r="TNX37" s="200"/>
      <c r="TNY37" s="201"/>
      <c r="TNZ37" s="202"/>
      <c r="TOA37" s="203"/>
      <c r="TOB37" s="198"/>
      <c r="TOC37" s="159"/>
      <c r="TOD37" s="199"/>
      <c r="TOE37" s="200"/>
      <c r="TOF37" s="201"/>
      <c r="TOG37" s="202"/>
      <c r="TOH37" s="203"/>
      <c r="TOI37" s="198"/>
      <c r="TOJ37" s="159"/>
      <c r="TOK37" s="199"/>
      <c r="TOL37" s="200"/>
      <c r="TOM37" s="201"/>
      <c r="TON37" s="202"/>
      <c r="TOO37" s="203"/>
      <c r="TOP37" s="198"/>
      <c r="TOQ37" s="159"/>
      <c r="TOR37" s="199"/>
      <c r="TOS37" s="200"/>
      <c r="TOT37" s="201"/>
      <c r="TOU37" s="202"/>
      <c r="TOV37" s="203"/>
      <c r="TOW37" s="198"/>
      <c r="TOX37" s="159"/>
      <c r="TOY37" s="199"/>
      <c r="TOZ37" s="200"/>
      <c r="TPA37" s="201"/>
      <c r="TPB37" s="202"/>
      <c r="TPC37" s="203"/>
      <c r="TPD37" s="198"/>
      <c r="TPE37" s="159"/>
      <c r="TPF37" s="199"/>
      <c r="TPG37" s="200"/>
      <c r="TPH37" s="201"/>
      <c r="TPI37" s="202"/>
      <c r="TPJ37" s="203"/>
      <c r="TPK37" s="198"/>
      <c r="TPL37" s="159"/>
      <c r="TPM37" s="199"/>
      <c r="TPN37" s="200"/>
      <c r="TPO37" s="201"/>
      <c r="TPP37" s="202"/>
      <c r="TPQ37" s="203"/>
      <c r="TPR37" s="198"/>
      <c r="TPS37" s="159"/>
      <c r="TPT37" s="199"/>
      <c r="TPU37" s="200"/>
      <c r="TPV37" s="201"/>
      <c r="TPW37" s="202"/>
      <c r="TPX37" s="203"/>
      <c r="TPY37" s="198"/>
      <c r="TPZ37" s="159"/>
      <c r="TQA37" s="199"/>
      <c r="TQB37" s="200"/>
      <c r="TQC37" s="201"/>
      <c r="TQD37" s="202"/>
      <c r="TQE37" s="203"/>
      <c r="TQF37" s="198"/>
      <c r="TQG37" s="159"/>
      <c r="TQH37" s="199"/>
      <c r="TQI37" s="200"/>
      <c r="TQJ37" s="201"/>
      <c r="TQK37" s="202"/>
      <c r="TQL37" s="203"/>
      <c r="TQM37" s="198"/>
      <c r="TQN37" s="159"/>
      <c r="TQO37" s="199"/>
      <c r="TQP37" s="200"/>
      <c r="TQQ37" s="201"/>
      <c r="TQR37" s="202"/>
      <c r="TQS37" s="203"/>
      <c r="TQT37" s="198"/>
      <c r="TQU37" s="159"/>
      <c r="TQV37" s="199"/>
      <c r="TQW37" s="200"/>
      <c r="TQX37" s="201"/>
      <c r="TQY37" s="202"/>
      <c r="TQZ37" s="203"/>
      <c r="TRA37" s="198"/>
      <c r="TRB37" s="159"/>
      <c r="TRC37" s="199"/>
      <c r="TRD37" s="200"/>
      <c r="TRE37" s="201"/>
      <c r="TRF37" s="202"/>
      <c r="TRG37" s="203"/>
      <c r="TRH37" s="198"/>
      <c r="TRI37" s="159"/>
      <c r="TRJ37" s="199"/>
      <c r="TRK37" s="200"/>
      <c r="TRL37" s="201"/>
      <c r="TRM37" s="202"/>
      <c r="TRN37" s="203"/>
      <c r="TRO37" s="198"/>
      <c r="TRP37" s="159"/>
      <c r="TRQ37" s="199"/>
      <c r="TRR37" s="200"/>
      <c r="TRS37" s="201"/>
      <c r="TRT37" s="202"/>
      <c r="TRU37" s="203"/>
      <c r="TRV37" s="198"/>
      <c r="TRW37" s="159"/>
      <c r="TRX37" s="199"/>
      <c r="TRY37" s="200"/>
      <c r="TRZ37" s="201"/>
      <c r="TSA37" s="202"/>
      <c r="TSB37" s="203"/>
      <c r="TSC37" s="198"/>
      <c r="TSD37" s="159"/>
      <c r="TSE37" s="199"/>
      <c r="TSF37" s="200"/>
      <c r="TSG37" s="201"/>
      <c r="TSH37" s="202"/>
      <c r="TSI37" s="203"/>
      <c r="TSJ37" s="198"/>
      <c r="TSK37" s="159"/>
      <c r="TSL37" s="199"/>
      <c r="TSM37" s="200"/>
      <c r="TSN37" s="201"/>
      <c r="TSO37" s="202"/>
      <c r="TSP37" s="203"/>
      <c r="TSQ37" s="198"/>
      <c r="TSR37" s="159"/>
      <c r="TSS37" s="199"/>
      <c r="TST37" s="200"/>
      <c r="TSU37" s="201"/>
      <c r="TSV37" s="202"/>
      <c r="TSW37" s="203"/>
      <c r="TSX37" s="198"/>
      <c r="TSY37" s="159"/>
      <c r="TSZ37" s="199"/>
      <c r="TTA37" s="200"/>
      <c r="TTB37" s="201"/>
      <c r="TTC37" s="202"/>
      <c r="TTD37" s="203"/>
      <c r="TTE37" s="198"/>
      <c r="TTF37" s="159"/>
      <c r="TTG37" s="199"/>
      <c r="TTH37" s="200"/>
      <c r="TTI37" s="201"/>
      <c r="TTJ37" s="202"/>
      <c r="TTK37" s="203"/>
      <c r="TTL37" s="198"/>
      <c r="TTM37" s="159"/>
      <c r="TTN37" s="199"/>
      <c r="TTO37" s="200"/>
      <c r="TTP37" s="201"/>
      <c r="TTQ37" s="202"/>
      <c r="TTR37" s="203"/>
      <c r="TTS37" s="198"/>
      <c r="TTT37" s="159"/>
      <c r="TTU37" s="199"/>
      <c r="TTV37" s="200"/>
      <c r="TTW37" s="201"/>
      <c r="TTX37" s="202"/>
      <c r="TTY37" s="203"/>
      <c r="TTZ37" s="198"/>
      <c r="TUA37" s="159"/>
      <c r="TUB37" s="199"/>
      <c r="TUC37" s="200"/>
      <c r="TUD37" s="201"/>
      <c r="TUE37" s="202"/>
      <c r="TUF37" s="203"/>
      <c r="TUG37" s="198"/>
      <c r="TUH37" s="159"/>
      <c r="TUI37" s="199"/>
      <c r="TUJ37" s="200"/>
      <c r="TUK37" s="201"/>
      <c r="TUL37" s="202"/>
      <c r="TUM37" s="203"/>
      <c r="TUN37" s="198"/>
      <c r="TUO37" s="159"/>
      <c r="TUP37" s="199"/>
      <c r="TUQ37" s="200"/>
      <c r="TUR37" s="201"/>
      <c r="TUS37" s="202"/>
      <c r="TUT37" s="203"/>
      <c r="TUU37" s="198"/>
      <c r="TUV37" s="159"/>
      <c r="TUW37" s="199"/>
      <c r="TUX37" s="200"/>
      <c r="TUY37" s="201"/>
      <c r="TUZ37" s="202"/>
      <c r="TVA37" s="203"/>
      <c r="TVB37" s="198"/>
      <c r="TVC37" s="159"/>
      <c r="TVD37" s="199"/>
      <c r="TVE37" s="200"/>
      <c r="TVF37" s="201"/>
      <c r="TVG37" s="202"/>
      <c r="TVH37" s="203"/>
      <c r="TVI37" s="198"/>
      <c r="TVJ37" s="159"/>
      <c r="TVK37" s="199"/>
      <c r="TVL37" s="200"/>
      <c r="TVM37" s="201"/>
      <c r="TVN37" s="202"/>
      <c r="TVO37" s="203"/>
      <c r="TVP37" s="198"/>
      <c r="TVQ37" s="159"/>
      <c r="TVR37" s="199"/>
      <c r="TVS37" s="200"/>
      <c r="TVT37" s="201"/>
      <c r="TVU37" s="202"/>
      <c r="TVV37" s="203"/>
      <c r="TVW37" s="198"/>
      <c r="TVX37" s="159"/>
      <c r="TVY37" s="199"/>
      <c r="TVZ37" s="200"/>
      <c r="TWA37" s="201"/>
      <c r="TWB37" s="202"/>
      <c r="TWC37" s="203"/>
      <c r="TWD37" s="198"/>
      <c r="TWE37" s="159"/>
      <c r="TWF37" s="199"/>
      <c r="TWG37" s="200"/>
      <c r="TWH37" s="201"/>
      <c r="TWI37" s="202"/>
      <c r="TWJ37" s="203"/>
      <c r="TWK37" s="198"/>
      <c r="TWL37" s="159"/>
      <c r="TWM37" s="199"/>
      <c r="TWN37" s="200"/>
      <c r="TWO37" s="201"/>
      <c r="TWP37" s="202"/>
      <c r="TWQ37" s="203"/>
      <c r="TWR37" s="198"/>
      <c r="TWS37" s="159"/>
      <c r="TWT37" s="199"/>
      <c r="TWU37" s="200"/>
      <c r="TWV37" s="201"/>
      <c r="TWW37" s="202"/>
      <c r="TWX37" s="203"/>
      <c r="TWY37" s="198"/>
      <c r="TWZ37" s="159"/>
      <c r="TXA37" s="199"/>
      <c r="TXB37" s="200"/>
      <c r="TXC37" s="201"/>
      <c r="TXD37" s="202"/>
      <c r="TXE37" s="203"/>
      <c r="TXF37" s="198"/>
      <c r="TXG37" s="159"/>
      <c r="TXH37" s="199"/>
      <c r="TXI37" s="200"/>
      <c r="TXJ37" s="201"/>
      <c r="TXK37" s="202"/>
      <c r="TXL37" s="203"/>
      <c r="TXM37" s="198"/>
      <c r="TXN37" s="159"/>
      <c r="TXO37" s="199"/>
      <c r="TXP37" s="200"/>
      <c r="TXQ37" s="201"/>
      <c r="TXR37" s="202"/>
      <c r="TXS37" s="203"/>
      <c r="TXT37" s="198"/>
      <c r="TXU37" s="159"/>
      <c r="TXV37" s="199"/>
      <c r="TXW37" s="200"/>
      <c r="TXX37" s="201"/>
      <c r="TXY37" s="202"/>
      <c r="TXZ37" s="203"/>
      <c r="TYA37" s="198"/>
      <c r="TYB37" s="159"/>
      <c r="TYC37" s="199"/>
      <c r="TYD37" s="200"/>
      <c r="TYE37" s="201"/>
      <c r="TYF37" s="202"/>
      <c r="TYG37" s="203"/>
      <c r="TYH37" s="198"/>
      <c r="TYI37" s="159"/>
      <c r="TYJ37" s="199"/>
      <c r="TYK37" s="200"/>
      <c r="TYL37" s="201"/>
      <c r="TYM37" s="202"/>
      <c r="TYN37" s="203"/>
      <c r="TYO37" s="198"/>
      <c r="TYP37" s="159"/>
      <c r="TYQ37" s="199"/>
      <c r="TYR37" s="200"/>
      <c r="TYS37" s="201"/>
      <c r="TYT37" s="202"/>
      <c r="TYU37" s="203"/>
      <c r="TYV37" s="198"/>
      <c r="TYW37" s="159"/>
      <c r="TYX37" s="199"/>
      <c r="TYY37" s="200"/>
      <c r="TYZ37" s="201"/>
      <c r="TZA37" s="202"/>
      <c r="TZB37" s="203"/>
      <c r="TZC37" s="198"/>
      <c r="TZD37" s="159"/>
      <c r="TZE37" s="199"/>
      <c r="TZF37" s="200"/>
      <c r="TZG37" s="201"/>
      <c r="TZH37" s="202"/>
      <c r="TZI37" s="203"/>
      <c r="TZJ37" s="198"/>
      <c r="TZK37" s="159"/>
      <c r="TZL37" s="199"/>
      <c r="TZM37" s="200"/>
      <c r="TZN37" s="201"/>
      <c r="TZO37" s="202"/>
      <c r="TZP37" s="203"/>
      <c r="TZQ37" s="198"/>
      <c r="TZR37" s="159"/>
      <c r="TZS37" s="199"/>
      <c r="TZT37" s="200"/>
      <c r="TZU37" s="201"/>
      <c r="TZV37" s="202"/>
      <c r="TZW37" s="203"/>
      <c r="TZX37" s="198"/>
      <c r="TZY37" s="159"/>
      <c r="TZZ37" s="199"/>
      <c r="UAA37" s="200"/>
      <c r="UAB37" s="201"/>
      <c r="UAC37" s="202"/>
      <c r="UAD37" s="203"/>
      <c r="UAE37" s="198"/>
      <c r="UAF37" s="159"/>
      <c r="UAG37" s="199"/>
      <c r="UAH37" s="200"/>
      <c r="UAI37" s="201"/>
      <c r="UAJ37" s="202"/>
      <c r="UAK37" s="203"/>
      <c r="UAL37" s="198"/>
      <c r="UAM37" s="159"/>
      <c r="UAN37" s="199"/>
      <c r="UAO37" s="200"/>
      <c r="UAP37" s="201"/>
      <c r="UAQ37" s="202"/>
      <c r="UAR37" s="203"/>
      <c r="UAS37" s="198"/>
      <c r="UAT37" s="159"/>
      <c r="UAU37" s="199"/>
      <c r="UAV37" s="200"/>
      <c r="UAW37" s="201"/>
      <c r="UAX37" s="202"/>
      <c r="UAY37" s="203"/>
      <c r="UAZ37" s="198"/>
      <c r="UBA37" s="159"/>
      <c r="UBB37" s="199"/>
      <c r="UBC37" s="200"/>
      <c r="UBD37" s="201"/>
      <c r="UBE37" s="202"/>
      <c r="UBF37" s="203"/>
      <c r="UBG37" s="198"/>
      <c r="UBH37" s="159"/>
      <c r="UBI37" s="199"/>
      <c r="UBJ37" s="200"/>
      <c r="UBK37" s="201"/>
      <c r="UBL37" s="202"/>
      <c r="UBM37" s="203"/>
      <c r="UBN37" s="198"/>
      <c r="UBO37" s="159"/>
      <c r="UBP37" s="199"/>
      <c r="UBQ37" s="200"/>
      <c r="UBR37" s="201"/>
      <c r="UBS37" s="202"/>
      <c r="UBT37" s="203"/>
      <c r="UBU37" s="198"/>
      <c r="UBV37" s="159"/>
      <c r="UBW37" s="199"/>
      <c r="UBX37" s="200"/>
      <c r="UBY37" s="201"/>
      <c r="UBZ37" s="202"/>
      <c r="UCA37" s="203"/>
      <c r="UCB37" s="198"/>
      <c r="UCC37" s="159"/>
      <c r="UCD37" s="199"/>
      <c r="UCE37" s="200"/>
      <c r="UCF37" s="201"/>
      <c r="UCG37" s="202"/>
      <c r="UCH37" s="203"/>
      <c r="UCI37" s="198"/>
      <c r="UCJ37" s="159"/>
      <c r="UCK37" s="199"/>
      <c r="UCL37" s="200"/>
      <c r="UCM37" s="201"/>
      <c r="UCN37" s="202"/>
      <c r="UCO37" s="203"/>
      <c r="UCP37" s="198"/>
      <c r="UCQ37" s="159"/>
      <c r="UCR37" s="199"/>
      <c r="UCS37" s="200"/>
      <c r="UCT37" s="201"/>
      <c r="UCU37" s="202"/>
      <c r="UCV37" s="203"/>
      <c r="UCW37" s="198"/>
      <c r="UCX37" s="159"/>
      <c r="UCY37" s="199"/>
      <c r="UCZ37" s="200"/>
      <c r="UDA37" s="201"/>
      <c r="UDB37" s="202"/>
      <c r="UDC37" s="203"/>
      <c r="UDD37" s="198"/>
      <c r="UDE37" s="159"/>
      <c r="UDF37" s="199"/>
      <c r="UDG37" s="200"/>
      <c r="UDH37" s="201"/>
      <c r="UDI37" s="202"/>
      <c r="UDJ37" s="203"/>
      <c r="UDK37" s="198"/>
      <c r="UDL37" s="159"/>
      <c r="UDM37" s="199"/>
      <c r="UDN37" s="200"/>
      <c r="UDO37" s="201"/>
      <c r="UDP37" s="202"/>
      <c r="UDQ37" s="203"/>
      <c r="UDR37" s="198"/>
      <c r="UDS37" s="159"/>
      <c r="UDT37" s="199"/>
      <c r="UDU37" s="200"/>
      <c r="UDV37" s="201"/>
      <c r="UDW37" s="202"/>
      <c r="UDX37" s="203"/>
      <c r="UDY37" s="198"/>
      <c r="UDZ37" s="159"/>
      <c r="UEA37" s="199"/>
      <c r="UEB37" s="200"/>
      <c r="UEC37" s="201"/>
      <c r="UED37" s="202"/>
      <c r="UEE37" s="203"/>
      <c r="UEF37" s="198"/>
      <c r="UEG37" s="159"/>
      <c r="UEH37" s="199"/>
      <c r="UEI37" s="200"/>
      <c r="UEJ37" s="201"/>
      <c r="UEK37" s="202"/>
      <c r="UEL37" s="203"/>
      <c r="UEM37" s="198"/>
      <c r="UEN37" s="159"/>
      <c r="UEO37" s="199"/>
      <c r="UEP37" s="200"/>
      <c r="UEQ37" s="201"/>
      <c r="UER37" s="202"/>
      <c r="UES37" s="203"/>
      <c r="UET37" s="198"/>
      <c r="UEU37" s="159"/>
      <c r="UEV37" s="199"/>
      <c r="UEW37" s="200"/>
      <c r="UEX37" s="201"/>
      <c r="UEY37" s="202"/>
      <c r="UEZ37" s="203"/>
      <c r="UFA37" s="198"/>
      <c r="UFB37" s="159"/>
      <c r="UFC37" s="199"/>
      <c r="UFD37" s="200"/>
      <c r="UFE37" s="201"/>
      <c r="UFF37" s="202"/>
      <c r="UFG37" s="203"/>
      <c r="UFH37" s="198"/>
      <c r="UFI37" s="159"/>
      <c r="UFJ37" s="199"/>
      <c r="UFK37" s="200"/>
      <c r="UFL37" s="201"/>
      <c r="UFM37" s="202"/>
      <c r="UFN37" s="203"/>
      <c r="UFO37" s="198"/>
      <c r="UFP37" s="159"/>
      <c r="UFQ37" s="199"/>
      <c r="UFR37" s="200"/>
      <c r="UFS37" s="201"/>
      <c r="UFT37" s="202"/>
      <c r="UFU37" s="203"/>
      <c r="UFV37" s="198"/>
      <c r="UFW37" s="159"/>
      <c r="UFX37" s="199"/>
      <c r="UFY37" s="200"/>
      <c r="UFZ37" s="201"/>
      <c r="UGA37" s="202"/>
      <c r="UGB37" s="203"/>
      <c r="UGC37" s="198"/>
      <c r="UGD37" s="159"/>
      <c r="UGE37" s="199"/>
      <c r="UGF37" s="200"/>
      <c r="UGG37" s="201"/>
      <c r="UGH37" s="202"/>
      <c r="UGI37" s="203"/>
      <c r="UGJ37" s="198"/>
      <c r="UGK37" s="159"/>
      <c r="UGL37" s="199"/>
      <c r="UGM37" s="200"/>
      <c r="UGN37" s="201"/>
      <c r="UGO37" s="202"/>
      <c r="UGP37" s="203"/>
      <c r="UGQ37" s="198"/>
      <c r="UGR37" s="159"/>
      <c r="UGS37" s="199"/>
      <c r="UGT37" s="200"/>
      <c r="UGU37" s="201"/>
      <c r="UGV37" s="202"/>
      <c r="UGW37" s="203"/>
      <c r="UGX37" s="198"/>
      <c r="UGY37" s="159"/>
      <c r="UGZ37" s="199"/>
      <c r="UHA37" s="200"/>
      <c r="UHB37" s="201"/>
      <c r="UHC37" s="202"/>
      <c r="UHD37" s="203"/>
      <c r="UHE37" s="198"/>
      <c r="UHF37" s="159"/>
      <c r="UHG37" s="199"/>
      <c r="UHH37" s="200"/>
      <c r="UHI37" s="201"/>
      <c r="UHJ37" s="202"/>
      <c r="UHK37" s="203"/>
      <c r="UHL37" s="198"/>
      <c r="UHM37" s="159"/>
      <c r="UHN37" s="199"/>
      <c r="UHO37" s="200"/>
      <c r="UHP37" s="201"/>
      <c r="UHQ37" s="202"/>
      <c r="UHR37" s="203"/>
      <c r="UHS37" s="198"/>
      <c r="UHT37" s="159"/>
      <c r="UHU37" s="199"/>
      <c r="UHV37" s="200"/>
      <c r="UHW37" s="201"/>
      <c r="UHX37" s="202"/>
      <c r="UHY37" s="203"/>
      <c r="UHZ37" s="198"/>
      <c r="UIA37" s="159"/>
      <c r="UIB37" s="199"/>
      <c r="UIC37" s="200"/>
      <c r="UID37" s="201"/>
      <c r="UIE37" s="202"/>
      <c r="UIF37" s="203"/>
      <c r="UIG37" s="198"/>
      <c r="UIH37" s="159"/>
      <c r="UII37" s="199"/>
      <c r="UIJ37" s="200"/>
      <c r="UIK37" s="201"/>
      <c r="UIL37" s="202"/>
      <c r="UIM37" s="203"/>
      <c r="UIN37" s="198"/>
      <c r="UIO37" s="159"/>
      <c r="UIP37" s="199"/>
      <c r="UIQ37" s="200"/>
      <c r="UIR37" s="201"/>
      <c r="UIS37" s="202"/>
      <c r="UIT37" s="203"/>
      <c r="UIU37" s="198"/>
      <c r="UIV37" s="159"/>
      <c r="UIW37" s="199"/>
      <c r="UIX37" s="200"/>
      <c r="UIY37" s="201"/>
      <c r="UIZ37" s="202"/>
      <c r="UJA37" s="203"/>
      <c r="UJB37" s="198"/>
      <c r="UJC37" s="159"/>
      <c r="UJD37" s="199"/>
      <c r="UJE37" s="200"/>
      <c r="UJF37" s="201"/>
      <c r="UJG37" s="202"/>
      <c r="UJH37" s="203"/>
      <c r="UJI37" s="198"/>
      <c r="UJJ37" s="159"/>
      <c r="UJK37" s="199"/>
      <c r="UJL37" s="200"/>
      <c r="UJM37" s="201"/>
      <c r="UJN37" s="202"/>
      <c r="UJO37" s="203"/>
      <c r="UJP37" s="198"/>
      <c r="UJQ37" s="159"/>
      <c r="UJR37" s="199"/>
      <c r="UJS37" s="200"/>
      <c r="UJT37" s="201"/>
      <c r="UJU37" s="202"/>
      <c r="UJV37" s="203"/>
      <c r="UJW37" s="198"/>
      <c r="UJX37" s="159"/>
      <c r="UJY37" s="199"/>
      <c r="UJZ37" s="200"/>
      <c r="UKA37" s="201"/>
      <c r="UKB37" s="202"/>
      <c r="UKC37" s="203"/>
      <c r="UKD37" s="198"/>
      <c r="UKE37" s="159"/>
      <c r="UKF37" s="199"/>
      <c r="UKG37" s="200"/>
      <c r="UKH37" s="201"/>
      <c r="UKI37" s="202"/>
      <c r="UKJ37" s="203"/>
      <c r="UKK37" s="198"/>
      <c r="UKL37" s="159"/>
      <c r="UKM37" s="199"/>
      <c r="UKN37" s="200"/>
      <c r="UKO37" s="201"/>
      <c r="UKP37" s="202"/>
      <c r="UKQ37" s="203"/>
      <c r="UKR37" s="198"/>
      <c r="UKS37" s="159"/>
      <c r="UKT37" s="199"/>
      <c r="UKU37" s="200"/>
      <c r="UKV37" s="201"/>
      <c r="UKW37" s="202"/>
      <c r="UKX37" s="203"/>
      <c r="UKY37" s="198"/>
      <c r="UKZ37" s="159"/>
      <c r="ULA37" s="199"/>
      <c r="ULB37" s="200"/>
      <c r="ULC37" s="201"/>
      <c r="ULD37" s="202"/>
      <c r="ULE37" s="203"/>
      <c r="ULF37" s="198"/>
      <c r="ULG37" s="159"/>
      <c r="ULH37" s="199"/>
      <c r="ULI37" s="200"/>
      <c r="ULJ37" s="201"/>
      <c r="ULK37" s="202"/>
      <c r="ULL37" s="203"/>
      <c r="ULM37" s="198"/>
      <c r="ULN37" s="159"/>
      <c r="ULO37" s="199"/>
      <c r="ULP37" s="200"/>
      <c r="ULQ37" s="201"/>
      <c r="ULR37" s="202"/>
      <c r="ULS37" s="203"/>
      <c r="ULT37" s="198"/>
      <c r="ULU37" s="159"/>
      <c r="ULV37" s="199"/>
      <c r="ULW37" s="200"/>
      <c r="ULX37" s="201"/>
      <c r="ULY37" s="202"/>
      <c r="ULZ37" s="203"/>
      <c r="UMA37" s="198"/>
      <c r="UMB37" s="159"/>
      <c r="UMC37" s="199"/>
      <c r="UMD37" s="200"/>
      <c r="UME37" s="201"/>
      <c r="UMF37" s="202"/>
      <c r="UMG37" s="203"/>
      <c r="UMH37" s="198"/>
      <c r="UMI37" s="159"/>
      <c r="UMJ37" s="199"/>
      <c r="UMK37" s="200"/>
      <c r="UML37" s="201"/>
      <c r="UMM37" s="202"/>
      <c r="UMN37" s="203"/>
      <c r="UMO37" s="198"/>
      <c r="UMP37" s="159"/>
      <c r="UMQ37" s="199"/>
      <c r="UMR37" s="200"/>
      <c r="UMS37" s="201"/>
      <c r="UMT37" s="202"/>
      <c r="UMU37" s="203"/>
      <c r="UMV37" s="198"/>
      <c r="UMW37" s="159"/>
      <c r="UMX37" s="199"/>
      <c r="UMY37" s="200"/>
      <c r="UMZ37" s="201"/>
      <c r="UNA37" s="202"/>
      <c r="UNB37" s="203"/>
      <c r="UNC37" s="198"/>
      <c r="UND37" s="159"/>
      <c r="UNE37" s="199"/>
      <c r="UNF37" s="200"/>
      <c r="UNG37" s="201"/>
      <c r="UNH37" s="202"/>
      <c r="UNI37" s="203"/>
      <c r="UNJ37" s="198"/>
      <c r="UNK37" s="159"/>
      <c r="UNL37" s="199"/>
      <c r="UNM37" s="200"/>
      <c r="UNN37" s="201"/>
      <c r="UNO37" s="202"/>
      <c r="UNP37" s="203"/>
      <c r="UNQ37" s="198"/>
      <c r="UNR37" s="159"/>
      <c r="UNS37" s="199"/>
      <c r="UNT37" s="200"/>
      <c r="UNU37" s="201"/>
      <c r="UNV37" s="202"/>
      <c r="UNW37" s="203"/>
      <c r="UNX37" s="198"/>
      <c r="UNY37" s="159"/>
      <c r="UNZ37" s="199"/>
      <c r="UOA37" s="200"/>
      <c r="UOB37" s="201"/>
      <c r="UOC37" s="202"/>
      <c r="UOD37" s="203"/>
      <c r="UOE37" s="198"/>
      <c r="UOF37" s="159"/>
      <c r="UOG37" s="199"/>
      <c r="UOH37" s="200"/>
      <c r="UOI37" s="201"/>
      <c r="UOJ37" s="202"/>
      <c r="UOK37" s="203"/>
      <c r="UOL37" s="198"/>
      <c r="UOM37" s="159"/>
      <c r="UON37" s="199"/>
      <c r="UOO37" s="200"/>
      <c r="UOP37" s="201"/>
      <c r="UOQ37" s="202"/>
      <c r="UOR37" s="203"/>
      <c r="UOS37" s="198"/>
      <c r="UOT37" s="159"/>
      <c r="UOU37" s="199"/>
      <c r="UOV37" s="200"/>
      <c r="UOW37" s="201"/>
      <c r="UOX37" s="202"/>
      <c r="UOY37" s="203"/>
      <c r="UOZ37" s="198"/>
      <c r="UPA37" s="159"/>
      <c r="UPB37" s="199"/>
      <c r="UPC37" s="200"/>
      <c r="UPD37" s="201"/>
      <c r="UPE37" s="202"/>
      <c r="UPF37" s="203"/>
      <c r="UPG37" s="198"/>
      <c r="UPH37" s="159"/>
      <c r="UPI37" s="199"/>
      <c r="UPJ37" s="200"/>
      <c r="UPK37" s="201"/>
      <c r="UPL37" s="202"/>
      <c r="UPM37" s="203"/>
      <c r="UPN37" s="198"/>
      <c r="UPO37" s="159"/>
      <c r="UPP37" s="199"/>
      <c r="UPQ37" s="200"/>
      <c r="UPR37" s="201"/>
      <c r="UPS37" s="202"/>
      <c r="UPT37" s="203"/>
      <c r="UPU37" s="198"/>
      <c r="UPV37" s="159"/>
      <c r="UPW37" s="199"/>
      <c r="UPX37" s="200"/>
      <c r="UPY37" s="201"/>
      <c r="UPZ37" s="202"/>
      <c r="UQA37" s="203"/>
      <c r="UQB37" s="198"/>
      <c r="UQC37" s="159"/>
      <c r="UQD37" s="199"/>
      <c r="UQE37" s="200"/>
      <c r="UQF37" s="201"/>
      <c r="UQG37" s="202"/>
      <c r="UQH37" s="203"/>
      <c r="UQI37" s="198"/>
      <c r="UQJ37" s="159"/>
      <c r="UQK37" s="199"/>
      <c r="UQL37" s="200"/>
      <c r="UQM37" s="201"/>
      <c r="UQN37" s="202"/>
      <c r="UQO37" s="203"/>
      <c r="UQP37" s="198"/>
      <c r="UQQ37" s="159"/>
      <c r="UQR37" s="199"/>
      <c r="UQS37" s="200"/>
      <c r="UQT37" s="201"/>
      <c r="UQU37" s="202"/>
      <c r="UQV37" s="203"/>
      <c r="UQW37" s="198"/>
      <c r="UQX37" s="159"/>
      <c r="UQY37" s="199"/>
      <c r="UQZ37" s="200"/>
      <c r="URA37" s="201"/>
      <c r="URB37" s="202"/>
      <c r="URC37" s="203"/>
      <c r="URD37" s="198"/>
      <c r="URE37" s="159"/>
      <c r="URF37" s="199"/>
      <c r="URG37" s="200"/>
      <c r="URH37" s="201"/>
      <c r="URI37" s="202"/>
      <c r="URJ37" s="203"/>
      <c r="URK37" s="198"/>
      <c r="URL37" s="159"/>
      <c r="URM37" s="199"/>
      <c r="URN37" s="200"/>
      <c r="URO37" s="201"/>
      <c r="URP37" s="202"/>
      <c r="URQ37" s="203"/>
      <c r="URR37" s="198"/>
      <c r="URS37" s="159"/>
      <c r="URT37" s="199"/>
      <c r="URU37" s="200"/>
      <c r="URV37" s="201"/>
      <c r="URW37" s="202"/>
      <c r="URX37" s="203"/>
      <c r="URY37" s="198"/>
      <c r="URZ37" s="159"/>
      <c r="USA37" s="199"/>
      <c r="USB37" s="200"/>
      <c r="USC37" s="201"/>
      <c r="USD37" s="202"/>
      <c r="USE37" s="203"/>
      <c r="USF37" s="198"/>
      <c r="USG37" s="159"/>
      <c r="USH37" s="199"/>
      <c r="USI37" s="200"/>
      <c r="USJ37" s="201"/>
      <c r="USK37" s="202"/>
      <c r="USL37" s="203"/>
      <c r="USM37" s="198"/>
      <c r="USN37" s="159"/>
      <c r="USO37" s="199"/>
      <c r="USP37" s="200"/>
      <c r="USQ37" s="201"/>
      <c r="USR37" s="202"/>
      <c r="USS37" s="203"/>
      <c r="UST37" s="198"/>
      <c r="USU37" s="159"/>
      <c r="USV37" s="199"/>
      <c r="USW37" s="200"/>
      <c r="USX37" s="201"/>
      <c r="USY37" s="202"/>
      <c r="USZ37" s="203"/>
      <c r="UTA37" s="198"/>
      <c r="UTB37" s="159"/>
      <c r="UTC37" s="199"/>
      <c r="UTD37" s="200"/>
      <c r="UTE37" s="201"/>
      <c r="UTF37" s="202"/>
      <c r="UTG37" s="203"/>
      <c r="UTH37" s="198"/>
      <c r="UTI37" s="159"/>
      <c r="UTJ37" s="199"/>
      <c r="UTK37" s="200"/>
      <c r="UTL37" s="201"/>
      <c r="UTM37" s="202"/>
      <c r="UTN37" s="203"/>
      <c r="UTO37" s="198"/>
      <c r="UTP37" s="159"/>
      <c r="UTQ37" s="199"/>
      <c r="UTR37" s="200"/>
      <c r="UTS37" s="201"/>
      <c r="UTT37" s="202"/>
      <c r="UTU37" s="203"/>
      <c r="UTV37" s="198"/>
      <c r="UTW37" s="159"/>
      <c r="UTX37" s="199"/>
      <c r="UTY37" s="200"/>
      <c r="UTZ37" s="201"/>
      <c r="UUA37" s="202"/>
      <c r="UUB37" s="203"/>
      <c r="UUC37" s="198"/>
      <c r="UUD37" s="159"/>
      <c r="UUE37" s="199"/>
      <c r="UUF37" s="200"/>
      <c r="UUG37" s="201"/>
      <c r="UUH37" s="202"/>
      <c r="UUI37" s="203"/>
      <c r="UUJ37" s="198"/>
      <c r="UUK37" s="159"/>
      <c r="UUL37" s="199"/>
      <c r="UUM37" s="200"/>
      <c r="UUN37" s="201"/>
      <c r="UUO37" s="202"/>
      <c r="UUP37" s="203"/>
      <c r="UUQ37" s="198"/>
      <c r="UUR37" s="159"/>
      <c r="UUS37" s="199"/>
      <c r="UUT37" s="200"/>
      <c r="UUU37" s="201"/>
      <c r="UUV37" s="202"/>
      <c r="UUW37" s="203"/>
      <c r="UUX37" s="198"/>
      <c r="UUY37" s="159"/>
      <c r="UUZ37" s="199"/>
      <c r="UVA37" s="200"/>
      <c r="UVB37" s="201"/>
      <c r="UVC37" s="202"/>
      <c r="UVD37" s="203"/>
      <c r="UVE37" s="198"/>
      <c r="UVF37" s="159"/>
      <c r="UVG37" s="199"/>
      <c r="UVH37" s="200"/>
      <c r="UVI37" s="201"/>
      <c r="UVJ37" s="202"/>
      <c r="UVK37" s="203"/>
      <c r="UVL37" s="198"/>
      <c r="UVM37" s="159"/>
      <c r="UVN37" s="199"/>
      <c r="UVO37" s="200"/>
      <c r="UVP37" s="201"/>
      <c r="UVQ37" s="202"/>
      <c r="UVR37" s="203"/>
      <c r="UVS37" s="198"/>
      <c r="UVT37" s="159"/>
      <c r="UVU37" s="199"/>
      <c r="UVV37" s="200"/>
      <c r="UVW37" s="201"/>
      <c r="UVX37" s="202"/>
      <c r="UVY37" s="203"/>
      <c r="UVZ37" s="198"/>
      <c r="UWA37" s="159"/>
      <c r="UWB37" s="199"/>
      <c r="UWC37" s="200"/>
      <c r="UWD37" s="201"/>
      <c r="UWE37" s="202"/>
      <c r="UWF37" s="203"/>
      <c r="UWG37" s="198"/>
      <c r="UWH37" s="159"/>
      <c r="UWI37" s="199"/>
      <c r="UWJ37" s="200"/>
      <c r="UWK37" s="201"/>
      <c r="UWL37" s="202"/>
      <c r="UWM37" s="203"/>
      <c r="UWN37" s="198"/>
      <c r="UWO37" s="159"/>
      <c r="UWP37" s="199"/>
      <c r="UWQ37" s="200"/>
      <c r="UWR37" s="201"/>
      <c r="UWS37" s="202"/>
      <c r="UWT37" s="203"/>
      <c r="UWU37" s="198"/>
      <c r="UWV37" s="159"/>
      <c r="UWW37" s="199"/>
      <c r="UWX37" s="200"/>
      <c r="UWY37" s="201"/>
      <c r="UWZ37" s="202"/>
      <c r="UXA37" s="203"/>
      <c r="UXB37" s="198"/>
      <c r="UXC37" s="159"/>
      <c r="UXD37" s="199"/>
      <c r="UXE37" s="200"/>
      <c r="UXF37" s="201"/>
      <c r="UXG37" s="202"/>
      <c r="UXH37" s="203"/>
      <c r="UXI37" s="198"/>
      <c r="UXJ37" s="159"/>
      <c r="UXK37" s="199"/>
      <c r="UXL37" s="200"/>
      <c r="UXM37" s="201"/>
      <c r="UXN37" s="202"/>
      <c r="UXO37" s="203"/>
      <c r="UXP37" s="198"/>
      <c r="UXQ37" s="159"/>
      <c r="UXR37" s="199"/>
      <c r="UXS37" s="200"/>
      <c r="UXT37" s="201"/>
      <c r="UXU37" s="202"/>
      <c r="UXV37" s="203"/>
      <c r="UXW37" s="198"/>
      <c r="UXX37" s="159"/>
      <c r="UXY37" s="199"/>
      <c r="UXZ37" s="200"/>
      <c r="UYA37" s="201"/>
      <c r="UYB37" s="202"/>
      <c r="UYC37" s="203"/>
      <c r="UYD37" s="198"/>
      <c r="UYE37" s="159"/>
      <c r="UYF37" s="199"/>
      <c r="UYG37" s="200"/>
      <c r="UYH37" s="201"/>
      <c r="UYI37" s="202"/>
      <c r="UYJ37" s="203"/>
      <c r="UYK37" s="198"/>
      <c r="UYL37" s="159"/>
      <c r="UYM37" s="199"/>
      <c r="UYN37" s="200"/>
      <c r="UYO37" s="201"/>
      <c r="UYP37" s="202"/>
      <c r="UYQ37" s="203"/>
      <c r="UYR37" s="198"/>
      <c r="UYS37" s="159"/>
      <c r="UYT37" s="199"/>
      <c r="UYU37" s="200"/>
      <c r="UYV37" s="201"/>
      <c r="UYW37" s="202"/>
      <c r="UYX37" s="203"/>
      <c r="UYY37" s="198"/>
      <c r="UYZ37" s="159"/>
      <c r="UZA37" s="199"/>
      <c r="UZB37" s="200"/>
      <c r="UZC37" s="201"/>
      <c r="UZD37" s="202"/>
      <c r="UZE37" s="203"/>
      <c r="UZF37" s="198"/>
      <c r="UZG37" s="159"/>
      <c r="UZH37" s="199"/>
      <c r="UZI37" s="200"/>
      <c r="UZJ37" s="201"/>
      <c r="UZK37" s="202"/>
      <c r="UZL37" s="203"/>
      <c r="UZM37" s="198"/>
      <c r="UZN37" s="159"/>
      <c r="UZO37" s="199"/>
      <c r="UZP37" s="200"/>
      <c r="UZQ37" s="201"/>
      <c r="UZR37" s="202"/>
      <c r="UZS37" s="203"/>
      <c r="UZT37" s="198"/>
      <c r="UZU37" s="159"/>
      <c r="UZV37" s="199"/>
      <c r="UZW37" s="200"/>
      <c r="UZX37" s="201"/>
      <c r="UZY37" s="202"/>
      <c r="UZZ37" s="203"/>
      <c r="VAA37" s="198"/>
      <c r="VAB37" s="159"/>
      <c r="VAC37" s="199"/>
      <c r="VAD37" s="200"/>
      <c r="VAE37" s="201"/>
      <c r="VAF37" s="202"/>
      <c r="VAG37" s="203"/>
      <c r="VAH37" s="198"/>
      <c r="VAI37" s="159"/>
      <c r="VAJ37" s="199"/>
      <c r="VAK37" s="200"/>
      <c r="VAL37" s="201"/>
      <c r="VAM37" s="202"/>
      <c r="VAN37" s="203"/>
      <c r="VAO37" s="198"/>
      <c r="VAP37" s="159"/>
      <c r="VAQ37" s="199"/>
      <c r="VAR37" s="200"/>
      <c r="VAS37" s="201"/>
      <c r="VAT37" s="202"/>
      <c r="VAU37" s="203"/>
      <c r="VAV37" s="198"/>
      <c r="VAW37" s="159"/>
      <c r="VAX37" s="199"/>
      <c r="VAY37" s="200"/>
      <c r="VAZ37" s="201"/>
      <c r="VBA37" s="202"/>
      <c r="VBB37" s="203"/>
      <c r="VBC37" s="198"/>
      <c r="VBD37" s="159"/>
      <c r="VBE37" s="199"/>
      <c r="VBF37" s="200"/>
      <c r="VBG37" s="201"/>
      <c r="VBH37" s="202"/>
      <c r="VBI37" s="203"/>
      <c r="VBJ37" s="198"/>
      <c r="VBK37" s="159"/>
      <c r="VBL37" s="199"/>
      <c r="VBM37" s="200"/>
      <c r="VBN37" s="201"/>
      <c r="VBO37" s="202"/>
      <c r="VBP37" s="203"/>
      <c r="VBQ37" s="198"/>
      <c r="VBR37" s="159"/>
      <c r="VBS37" s="199"/>
      <c r="VBT37" s="200"/>
      <c r="VBU37" s="201"/>
      <c r="VBV37" s="202"/>
      <c r="VBW37" s="203"/>
      <c r="VBX37" s="198"/>
      <c r="VBY37" s="159"/>
      <c r="VBZ37" s="199"/>
      <c r="VCA37" s="200"/>
      <c r="VCB37" s="201"/>
      <c r="VCC37" s="202"/>
      <c r="VCD37" s="203"/>
      <c r="VCE37" s="198"/>
      <c r="VCF37" s="159"/>
      <c r="VCG37" s="199"/>
      <c r="VCH37" s="200"/>
      <c r="VCI37" s="201"/>
      <c r="VCJ37" s="202"/>
      <c r="VCK37" s="203"/>
      <c r="VCL37" s="198"/>
      <c r="VCM37" s="159"/>
      <c r="VCN37" s="199"/>
      <c r="VCO37" s="200"/>
      <c r="VCP37" s="201"/>
      <c r="VCQ37" s="202"/>
      <c r="VCR37" s="203"/>
      <c r="VCS37" s="198"/>
      <c r="VCT37" s="159"/>
      <c r="VCU37" s="199"/>
      <c r="VCV37" s="200"/>
      <c r="VCW37" s="201"/>
      <c r="VCX37" s="202"/>
      <c r="VCY37" s="203"/>
      <c r="VCZ37" s="198"/>
      <c r="VDA37" s="159"/>
      <c r="VDB37" s="199"/>
      <c r="VDC37" s="200"/>
      <c r="VDD37" s="201"/>
      <c r="VDE37" s="202"/>
      <c r="VDF37" s="203"/>
      <c r="VDG37" s="198"/>
      <c r="VDH37" s="159"/>
      <c r="VDI37" s="199"/>
      <c r="VDJ37" s="200"/>
      <c r="VDK37" s="201"/>
      <c r="VDL37" s="202"/>
      <c r="VDM37" s="203"/>
      <c r="VDN37" s="198"/>
      <c r="VDO37" s="159"/>
      <c r="VDP37" s="199"/>
      <c r="VDQ37" s="200"/>
      <c r="VDR37" s="201"/>
      <c r="VDS37" s="202"/>
      <c r="VDT37" s="203"/>
      <c r="VDU37" s="198"/>
      <c r="VDV37" s="159"/>
      <c r="VDW37" s="199"/>
      <c r="VDX37" s="200"/>
      <c r="VDY37" s="201"/>
      <c r="VDZ37" s="202"/>
      <c r="VEA37" s="203"/>
      <c r="VEB37" s="198"/>
      <c r="VEC37" s="159"/>
      <c r="VED37" s="199"/>
      <c r="VEE37" s="200"/>
      <c r="VEF37" s="201"/>
      <c r="VEG37" s="202"/>
      <c r="VEH37" s="203"/>
      <c r="VEI37" s="198"/>
      <c r="VEJ37" s="159"/>
      <c r="VEK37" s="199"/>
      <c r="VEL37" s="200"/>
      <c r="VEM37" s="201"/>
      <c r="VEN37" s="202"/>
      <c r="VEO37" s="203"/>
      <c r="VEP37" s="198"/>
      <c r="VEQ37" s="159"/>
      <c r="VER37" s="199"/>
      <c r="VES37" s="200"/>
      <c r="VET37" s="201"/>
      <c r="VEU37" s="202"/>
      <c r="VEV37" s="203"/>
      <c r="VEW37" s="198"/>
      <c r="VEX37" s="159"/>
      <c r="VEY37" s="199"/>
      <c r="VEZ37" s="200"/>
      <c r="VFA37" s="201"/>
      <c r="VFB37" s="202"/>
      <c r="VFC37" s="203"/>
      <c r="VFD37" s="198"/>
      <c r="VFE37" s="159"/>
      <c r="VFF37" s="199"/>
      <c r="VFG37" s="200"/>
      <c r="VFH37" s="201"/>
      <c r="VFI37" s="202"/>
      <c r="VFJ37" s="203"/>
      <c r="VFK37" s="198"/>
      <c r="VFL37" s="159"/>
      <c r="VFM37" s="199"/>
      <c r="VFN37" s="200"/>
      <c r="VFO37" s="201"/>
      <c r="VFP37" s="202"/>
      <c r="VFQ37" s="203"/>
      <c r="VFR37" s="198"/>
      <c r="VFS37" s="159"/>
      <c r="VFT37" s="199"/>
      <c r="VFU37" s="200"/>
      <c r="VFV37" s="201"/>
      <c r="VFW37" s="202"/>
      <c r="VFX37" s="203"/>
      <c r="VFY37" s="198"/>
      <c r="VFZ37" s="159"/>
      <c r="VGA37" s="199"/>
      <c r="VGB37" s="200"/>
      <c r="VGC37" s="201"/>
      <c r="VGD37" s="202"/>
      <c r="VGE37" s="203"/>
      <c r="VGF37" s="198"/>
      <c r="VGG37" s="159"/>
      <c r="VGH37" s="199"/>
      <c r="VGI37" s="200"/>
      <c r="VGJ37" s="201"/>
      <c r="VGK37" s="202"/>
      <c r="VGL37" s="203"/>
      <c r="VGM37" s="198"/>
      <c r="VGN37" s="159"/>
      <c r="VGO37" s="199"/>
      <c r="VGP37" s="200"/>
      <c r="VGQ37" s="201"/>
      <c r="VGR37" s="202"/>
      <c r="VGS37" s="203"/>
      <c r="VGT37" s="198"/>
      <c r="VGU37" s="159"/>
      <c r="VGV37" s="199"/>
      <c r="VGW37" s="200"/>
      <c r="VGX37" s="201"/>
      <c r="VGY37" s="202"/>
      <c r="VGZ37" s="203"/>
      <c r="VHA37" s="198"/>
      <c r="VHB37" s="159"/>
      <c r="VHC37" s="199"/>
      <c r="VHD37" s="200"/>
      <c r="VHE37" s="201"/>
      <c r="VHF37" s="202"/>
      <c r="VHG37" s="203"/>
      <c r="VHH37" s="198"/>
      <c r="VHI37" s="159"/>
      <c r="VHJ37" s="199"/>
      <c r="VHK37" s="200"/>
      <c r="VHL37" s="201"/>
      <c r="VHM37" s="202"/>
      <c r="VHN37" s="203"/>
      <c r="VHO37" s="198"/>
      <c r="VHP37" s="159"/>
      <c r="VHQ37" s="199"/>
      <c r="VHR37" s="200"/>
      <c r="VHS37" s="201"/>
      <c r="VHT37" s="202"/>
      <c r="VHU37" s="203"/>
      <c r="VHV37" s="198"/>
      <c r="VHW37" s="159"/>
      <c r="VHX37" s="199"/>
      <c r="VHY37" s="200"/>
      <c r="VHZ37" s="201"/>
      <c r="VIA37" s="202"/>
      <c r="VIB37" s="203"/>
      <c r="VIC37" s="198"/>
      <c r="VID37" s="159"/>
      <c r="VIE37" s="199"/>
      <c r="VIF37" s="200"/>
      <c r="VIG37" s="201"/>
      <c r="VIH37" s="202"/>
      <c r="VII37" s="203"/>
      <c r="VIJ37" s="198"/>
      <c r="VIK37" s="159"/>
      <c r="VIL37" s="199"/>
      <c r="VIM37" s="200"/>
      <c r="VIN37" s="201"/>
      <c r="VIO37" s="202"/>
      <c r="VIP37" s="203"/>
      <c r="VIQ37" s="198"/>
      <c r="VIR37" s="159"/>
      <c r="VIS37" s="199"/>
      <c r="VIT37" s="200"/>
      <c r="VIU37" s="201"/>
      <c r="VIV37" s="202"/>
      <c r="VIW37" s="203"/>
      <c r="VIX37" s="198"/>
      <c r="VIY37" s="159"/>
      <c r="VIZ37" s="199"/>
      <c r="VJA37" s="200"/>
      <c r="VJB37" s="201"/>
      <c r="VJC37" s="202"/>
      <c r="VJD37" s="203"/>
      <c r="VJE37" s="198"/>
      <c r="VJF37" s="159"/>
      <c r="VJG37" s="199"/>
      <c r="VJH37" s="200"/>
      <c r="VJI37" s="201"/>
      <c r="VJJ37" s="202"/>
      <c r="VJK37" s="203"/>
      <c r="VJL37" s="198"/>
      <c r="VJM37" s="159"/>
      <c r="VJN37" s="199"/>
      <c r="VJO37" s="200"/>
      <c r="VJP37" s="201"/>
      <c r="VJQ37" s="202"/>
      <c r="VJR37" s="203"/>
      <c r="VJS37" s="198"/>
      <c r="VJT37" s="159"/>
      <c r="VJU37" s="199"/>
      <c r="VJV37" s="200"/>
      <c r="VJW37" s="201"/>
      <c r="VJX37" s="202"/>
      <c r="VJY37" s="203"/>
      <c r="VJZ37" s="198"/>
      <c r="VKA37" s="159"/>
      <c r="VKB37" s="199"/>
      <c r="VKC37" s="200"/>
      <c r="VKD37" s="201"/>
      <c r="VKE37" s="202"/>
      <c r="VKF37" s="203"/>
      <c r="VKG37" s="198"/>
      <c r="VKH37" s="159"/>
      <c r="VKI37" s="199"/>
      <c r="VKJ37" s="200"/>
      <c r="VKK37" s="201"/>
      <c r="VKL37" s="202"/>
      <c r="VKM37" s="203"/>
      <c r="VKN37" s="198"/>
      <c r="VKO37" s="159"/>
      <c r="VKP37" s="199"/>
      <c r="VKQ37" s="200"/>
      <c r="VKR37" s="201"/>
      <c r="VKS37" s="202"/>
      <c r="VKT37" s="203"/>
      <c r="VKU37" s="198"/>
      <c r="VKV37" s="159"/>
      <c r="VKW37" s="199"/>
      <c r="VKX37" s="200"/>
      <c r="VKY37" s="201"/>
      <c r="VKZ37" s="202"/>
      <c r="VLA37" s="203"/>
      <c r="VLB37" s="198"/>
      <c r="VLC37" s="159"/>
      <c r="VLD37" s="199"/>
      <c r="VLE37" s="200"/>
      <c r="VLF37" s="201"/>
      <c r="VLG37" s="202"/>
      <c r="VLH37" s="203"/>
      <c r="VLI37" s="198"/>
      <c r="VLJ37" s="159"/>
      <c r="VLK37" s="199"/>
      <c r="VLL37" s="200"/>
      <c r="VLM37" s="201"/>
      <c r="VLN37" s="202"/>
      <c r="VLO37" s="203"/>
      <c r="VLP37" s="198"/>
      <c r="VLQ37" s="159"/>
      <c r="VLR37" s="199"/>
      <c r="VLS37" s="200"/>
      <c r="VLT37" s="201"/>
      <c r="VLU37" s="202"/>
      <c r="VLV37" s="203"/>
      <c r="VLW37" s="198"/>
      <c r="VLX37" s="159"/>
      <c r="VLY37" s="199"/>
      <c r="VLZ37" s="200"/>
      <c r="VMA37" s="201"/>
      <c r="VMB37" s="202"/>
      <c r="VMC37" s="203"/>
      <c r="VMD37" s="198"/>
      <c r="VME37" s="159"/>
      <c r="VMF37" s="199"/>
      <c r="VMG37" s="200"/>
      <c r="VMH37" s="201"/>
      <c r="VMI37" s="202"/>
      <c r="VMJ37" s="203"/>
      <c r="VMK37" s="198"/>
      <c r="VML37" s="159"/>
      <c r="VMM37" s="199"/>
      <c r="VMN37" s="200"/>
      <c r="VMO37" s="201"/>
      <c r="VMP37" s="202"/>
      <c r="VMQ37" s="203"/>
      <c r="VMR37" s="198"/>
      <c r="VMS37" s="159"/>
      <c r="VMT37" s="199"/>
      <c r="VMU37" s="200"/>
      <c r="VMV37" s="201"/>
      <c r="VMW37" s="202"/>
      <c r="VMX37" s="203"/>
      <c r="VMY37" s="198"/>
      <c r="VMZ37" s="159"/>
      <c r="VNA37" s="199"/>
      <c r="VNB37" s="200"/>
      <c r="VNC37" s="201"/>
      <c r="VND37" s="202"/>
      <c r="VNE37" s="203"/>
      <c r="VNF37" s="198"/>
      <c r="VNG37" s="159"/>
      <c r="VNH37" s="199"/>
      <c r="VNI37" s="200"/>
      <c r="VNJ37" s="201"/>
      <c r="VNK37" s="202"/>
      <c r="VNL37" s="203"/>
      <c r="VNM37" s="198"/>
      <c r="VNN37" s="159"/>
      <c r="VNO37" s="199"/>
      <c r="VNP37" s="200"/>
      <c r="VNQ37" s="201"/>
      <c r="VNR37" s="202"/>
      <c r="VNS37" s="203"/>
      <c r="VNT37" s="198"/>
      <c r="VNU37" s="159"/>
      <c r="VNV37" s="199"/>
      <c r="VNW37" s="200"/>
      <c r="VNX37" s="201"/>
      <c r="VNY37" s="202"/>
      <c r="VNZ37" s="203"/>
      <c r="VOA37" s="198"/>
      <c r="VOB37" s="159"/>
      <c r="VOC37" s="199"/>
      <c r="VOD37" s="200"/>
      <c r="VOE37" s="201"/>
      <c r="VOF37" s="202"/>
      <c r="VOG37" s="203"/>
      <c r="VOH37" s="198"/>
      <c r="VOI37" s="159"/>
      <c r="VOJ37" s="199"/>
      <c r="VOK37" s="200"/>
      <c r="VOL37" s="201"/>
      <c r="VOM37" s="202"/>
      <c r="VON37" s="203"/>
      <c r="VOO37" s="198"/>
      <c r="VOP37" s="159"/>
      <c r="VOQ37" s="199"/>
      <c r="VOR37" s="200"/>
      <c r="VOS37" s="201"/>
      <c r="VOT37" s="202"/>
      <c r="VOU37" s="203"/>
      <c r="VOV37" s="198"/>
      <c r="VOW37" s="159"/>
      <c r="VOX37" s="199"/>
      <c r="VOY37" s="200"/>
      <c r="VOZ37" s="201"/>
      <c r="VPA37" s="202"/>
      <c r="VPB37" s="203"/>
      <c r="VPC37" s="198"/>
      <c r="VPD37" s="159"/>
      <c r="VPE37" s="199"/>
      <c r="VPF37" s="200"/>
      <c r="VPG37" s="201"/>
      <c r="VPH37" s="202"/>
      <c r="VPI37" s="203"/>
      <c r="VPJ37" s="198"/>
      <c r="VPK37" s="159"/>
      <c r="VPL37" s="199"/>
      <c r="VPM37" s="200"/>
      <c r="VPN37" s="201"/>
      <c r="VPO37" s="202"/>
      <c r="VPP37" s="203"/>
      <c r="VPQ37" s="198"/>
      <c r="VPR37" s="159"/>
      <c r="VPS37" s="199"/>
      <c r="VPT37" s="200"/>
      <c r="VPU37" s="201"/>
      <c r="VPV37" s="202"/>
      <c r="VPW37" s="203"/>
      <c r="VPX37" s="198"/>
      <c r="VPY37" s="159"/>
      <c r="VPZ37" s="199"/>
      <c r="VQA37" s="200"/>
      <c r="VQB37" s="201"/>
      <c r="VQC37" s="202"/>
      <c r="VQD37" s="203"/>
      <c r="VQE37" s="198"/>
      <c r="VQF37" s="159"/>
      <c r="VQG37" s="199"/>
      <c r="VQH37" s="200"/>
      <c r="VQI37" s="201"/>
      <c r="VQJ37" s="202"/>
      <c r="VQK37" s="203"/>
      <c r="VQL37" s="198"/>
      <c r="VQM37" s="159"/>
      <c r="VQN37" s="199"/>
      <c r="VQO37" s="200"/>
      <c r="VQP37" s="201"/>
      <c r="VQQ37" s="202"/>
      <c r="VQR37" s="203"/>
      <c r="VQS37" s="198"/>
      <c r="VQT37" s="159"/>
      <c r="VQU37" s="199"/>
      <c r="VQV37" s="200"/>
      <c r="VQW37" s="201"/>
      <c r="VQX37" s="202"/>
      <c r="VQY37" s="203"/>
      <c r="VQZ37" s="198"/>
      <c r="VRA37" s="159"/>
      <c r="VRB37" s="199"/>
      <c r="VRC37" s="200"/>
      <c r="VRD37" s="201"/>
      <c r="VRE37" s="202"/>
      <c r="VRF37" s="203"/>
      <c r="VRG37" s="198"/>
      <c r="VRH37" s="159"/>
      <c r="VRI37" s="199"/>
      <c r="VRJ37" s="200"/>
      <c r="VRK37" s="201"/>
      <c r="VRL37" s="202"/>
      <c r="VRM37" s="203"/>
      <c r="VRN37" s="198"/>
      <c r="VRO37" s="159"/>
      <c r="VRP37" s="199"/>
      <c r="VRQ37" s="200"/>
      <c r="VRR37" s="201"/>
      <c r="VRS37" s="202"/>
      <c r="VRT37" s="203"/>
      <c r="VRU37" s="198"/>
      <c r="VRV37" s="159"/>
      <c r="VRW37" s="199"/>
      <c r="VRX37" s="200"/>
      <c r="VRY37" s="201"/>
      <c r="VRZ37" s="202"/>
      <c r="VSA37" s="203"/>
      <c r="VSB37" s="198"/>
      <c r="VSC37" s="159"/>
      <c r="VSD37" s="199"/>
      <c r="VSE37" s="200"/>
      <c r="VSF37" s="201"/>
      <c r="VSG37" s="202"/>
      <c r="VSH37" s="203"/>
      <c r="VSI37" s="198"/>
      <c r="VSJ37" s="159"/>
      <c r="VSK37" s="199"/>
      <c r="VSL37" s="200"/>
      <c r="VSM37" s="201"/>
      <c r="VSN37" s="202"/>
      <c r="VSO37" s="203"/>
      <c r="VSP37" s="198"/>
      <c r="VSQ37" s="159"/>
      <c r="VSR37" s="199"/>
      <c r="VSS37" s="200"/>
      <c r="VST37" s="201"/>
      <c r="VSU37" s="202"/>
      <c r="VSV37" s="203"/>
      <c r="VSW37" s="198"/>
      <c r="VSX37" s="159"/>
      <c r="VSY37" s="199"/>
      <c r="VSZ37" s="200"/>
      <c r="VTA37" s="201"/>
      <c r="VTB37" s="202"/>
      <c r="VTC37" s="203"/>
      <c r="VTD37" s="198"/>
      <c r="VTE37" s="159"/>
      <c r="VTF37" s="199"/>
      <c r="VTG37" s="200"/>
      <c r="VTH37" s="201"/>
      <c r="VTI37" s="202"/>
      <c r="VTJ37" s="203"/>
      <c r="VTK37" s="198"/>
      <c r="VTL37" s="159"/>
      <c r="VTM37" s="199"/>
      <c r="VTN37" s="200"/>
      <c r="VTO37" s="201"/>
      <c r="VTP37" s="202"/>
      <c r="VTQ37" s="203"/>
      <c r="VTR37" s="198"/>
      <c r="VTS37" s="159"/>
      <c r="VTT37" s="199"/>
      <c r="VTU37" s="200"/>
      <c r="VTV37" s="201"/>
      <c r="VTW37" s="202"/>
      <c r="VTX37" s="203"/>
      <c r="VTY37" s="198"/>
      <c r="VTZ37" s="159"/>
      <c r="VUA37" s="199"/>
      <c r="VUB37" s="200"/>
      <c r="VUC37" s="201"/>
      <c r="VUD37" s="202"/>
      <c r="VUE37" s="203"/>
      <c r="VUF37" s="198"/>
      <c r="VUG37" s="159"/>
      <c r="VUH37" s="199"/>
      <c r="VUI37" s="200"/>
      <c r="VUJ37" s="201"/>
      <c r="VUK37" s="202"/>
      <c r="VUL37" s="203"/>
      <c r="VUM37" s="198"/>
      <c r="VUN37" s="159"/>
      <c r="VUO37" s="199"/>
      <c r="VUP37" s="200"/>
      <c r="VUQ37" s="201"/>
      <c r="VUR37" s="202"/>
      <c r="VUS37" s="203"/>
      <c r="VUT37" s="198"/>
      <c r="VUU37" s="159"/>
      <c r="VUV37" s="199"/>
      <c r="VUW37" s="200"/>
      <c r="VUX37" s="201"/>
      <c r="VUY37" s="202"/>
      <c r="VUZ37" s="203"/>
      <c r="VVA37" s="198"/>
      <c r="VVB37" s="159"/>
      <c r="VVC37" s="199"/>
      <c r="VVD37" s="200"/>
      <c r="VVE37" s="201"/>
      <c r="VVF37" s="202"/>
      <c r="VVG37" s="203"/>
      <c r="VVH37" s="198"/>
      <c r="VVI37" s="159"/>
      <c r="VVJ37" s="199"/>
      <c r="VVK37" s="200"/>
      <c r="VVL37" s="201"/>
      <c r="VVM37" s="202"/>
      <c r="VVN37" s="203"/>
      <c r="VVO37" s="198"/>
      <c r="VVP37" s="159"/>
      <c r="VVQ37" s="199"/>
      <c r="VVR37" s="200"/>
      <c r="VVS37" s="201"/>
      <c r="VVT37" s="202"/>
      <c r="VVU37" s="203"/>
      <c r="VVV37" s="198"/>
      <c r="VVW37" s="159"/>
      <c r="VVX37" s="199"/>
      <c r="VVY37" s="200"/>
      <c r="VVZ37" s="201"/>
      <c r="VWA37" s="202"/>
      <c r="VWB37" s="203"/>
      <c r="VWC37" s="198"/>
      <c r="VWD37" s="159"/>
      <c r="VWE37" s="199"/>
      <c r="VWF37" s="200"/>
      <c r="VWG37" s="201"/>
      <c r="VWH37" s="202"/>
      <c r="VWI37" s="203"/>
      <c r="VWJ37" s="198"/>
      <c r="VWK37" s="159"/>
      <c r="VWL37" s="199"/>
      <c r="VWM37" s="200"/>
      <c r="VWN37" s="201"/>
      <c r="VWO37" s="202"/>
      <c r="VWP37" s="203"/>
      <c r="VWQ37" s="198"/>
      <c r="VWR37" s="159"/>
      <c r="VWS37" s="199"/>
      <c r="VWT37" s="200"/>
      <c r="VWU37" s="201"/>
      <c r="VWV37" s="202"/>
      <c r="VWW37" s="203"/>
      <c r="VWX37" s="198"/>
      <c r="VWY37" s="159"/>
      <c r="VWZ37" s="199"/>
      <c r="VXA37" s="200"/>
      <c r="VXB37" s="201"/>
      <c r="VXC37" s="202"/>
      <c r="VXD37" s="203"/>
      <c r="VXE37" s="198"/>
      <c r="VXF37" s="159"/>
      <c r="VXG37" s="199"/>
      <c r="VXH37" s="200"/>
      <c r="VXI37" s="201"/>
      <c r="VXJ37" s="202"/>
      <c r="VXK37" s="203"/>
      <c r="VXL37" s="198"/>
      <c r="VXM37" s="159"/>
      <c r="VXN37" s="199"/>
      <c r="VXO37" s="200"/>
      <c r="VXP37" s="201"/>
      <c r="VXQ37" s="202"/>
      <c r="VXR37" s="203"/>
      <c r="VXS37" s="198"/>
      <c r="VXT37" s="159"/>
      <c r="VXU37" s="199"/>
      <c r="VXV37" s="200"/>
      <c r="VXW37" s="201"/>
      <c r="VXX37" s="202"/>
      <c r="VXY37" s="203"/>
      <c r="VXZ37" s="198"/>
      <c r="VYA37" s="159"/>
      <c r="VYB37" s="199"/>
      <c r="VYC37" s="200"/>
      <c r="VYD37" s="201"/>
      <c r="VYE37" s="202"/>
      <c r="VYF37" s="203"/>
      <c r="VYG37" s="198"/>
      <c r="VYH37" s="159"/>
      <c r="VYI37" s="199"/>
      <c r="VYJ37" s="200"/>
      <c r="VYK37" s="201"/>
      <c r="VYL37" s="202"/>
      <c r="VYM37" s="203"/>
      <c r="VYN37" s="198"/>
      <c r="VYO37" s="159"/>
      <c r="VYP37" s="199"/>
      <c r="VYQ37" s="200"/>
      <c r="VYR37" s="201"/>
      <c r="VYS37" s="202"/>
      <c r="VYT37" s="203"/>
      <c r="VYU37" s="198"/>
      <c r="VYV37" s="159"/>
      <c r="VYW37" s="199"/>
      <c r="VYX37" s="200"/>
      <c r="VYY37" s="201"/>
      <c r="VYZ37" s="202"/>
      <c r="VZA37" s="203"/>
      <c r="VZB37" s="198"/>
      <c r="VZC37" s="159"/>
      <c r="VZD37" s="199"/>
      <c r="VZE37" s="200"/>
      <c r="VZF37" s="201"/>
      <c r="VZG37" s="202"/>
      <c r="VZH37" s="203"/>
      <c r="VZI37" s="198"/>
      <c r="VZJ37" s="159"/>
      <c r="VZK37" s="199"/>
      <c r="VZL37" s="200"/>
      <c r="VZM37" s="201"/>
      <c r="VZN37" s="202"/>
      <c r="VZO37" s="203"/>
      <c r="VZP37" s="198"/>
      <c r="VZQ37" s="159"/>
      <c r="VZR37" s="199"/>
      <c r="VZS37" s="200"/>
      <c r="VZT37" s="201"/>
      <c r="VZU37" s="202"/>
      <c r="VZV37" s="203"/>
      <c r="VZW37" s="198"/>
      <c r="VZX37" s="159"/>
      <c r="VZY37" s="199"/>
      <c r="VZZ37" s="200"/>
      <c r="WAA37" s="201"/>
      <c r="WAB37" s="202"/>
      <c r="WAC37" s="203"/>
      <c r="WAD37" s="198"/>
      <c r="WAE37" s="159"/>
      <c r="WAF37" s="199"/>
      <c r="WAG37" s="200"/>
      <c r="WAH37" s="201"/>
      <c r="WAI37" s="202"/>
      <c r="WAJ37" s="203"/>
      <c r="WAK37" s="198"/>
      <c r="WAL37" s="159"/>
      <c r="WAM37" s="199"/>
      <c r="WAN37" s="200"/>
      <c r="WAO37" s="201"/>
      <c r="WAP37" s="202"/>
      <c r="WAQ37" s="203"/>
      <c r="WAR37" s="198"/>
      <c r="WAS37" s="159"/>
      <c r="WAT37" s="199"/>
      <c r="WAU37" s="200"/>
      <c r="WAV37" s="201"/>
      <c r="WAW37" s="202"/>
      <c r="WAX37" s="203"/>
      <c r="WAY37" s="198"/>
      <c r="WAZ37" s="159"/>
      <c r="WBA37" s="199"/>
      <c r="WBB37" s="200"/>
      <c r="WBC37" s="201"/>
      <c r="WBD37" s="202"/>
      <c r="WBE37" s="203"/>
      <c r="WBF37" s="198"/>
      <c r="WBG37" s="159"/>
      <c r="WBH37" s="199"/>
      <c r="WBI37" s="200"/>
      <c r="WBJ37" s="201"/>
      <c r="WBK37" s="202"/>
      <c r="WBL37" s="203"/>
      <c r="WBM37" s="198"/>
      <c r="WBN37" s="159"/>
      <c r="WBO37" s="199"/>
      <c r="WBP37" s="200"/>
      <c r="WBQ37" s="201"/>
      <c r="WBR37" s="202"/>
      <c r="WBS37" s="203"/>
      <c r="WBT37" s="198"/>
      <c r="WBU37" s="159"/>
      <c r="WBV37" s="199"/>
      <c r="WBW37" s="200"/>
      <c r="WBX37" s="201"/>
      <c r="WBY37" s="202"/>
      <c r="WBZ37" s="203"/>
      <c r="WCA37" s="198"/>
      <c r="WCB37" s="159"/>
      <c r="WCC37" s="199"/>
      <c r="WCD37" s="200"/>
      <c r="WCE37" s="201"/>
      <c r="WCF37" s="202"/>
      <c r="WCG37" s="203"/>
      <c r="WCH37" s="198"/>
      <c r="WCI37" s="159"/>
      <c r="WCJ37" s="199"/>
      <c r="WCK37" s="200"/>
      <c r="WCL37" s="201"/>
      <c r="WCM37" s="202"/>
      <c r="WCN37" s="203"/>
      <c r="WCO37" s="198"/>
      <c r="WCP37" s="159"/>
      <c r="WCQ37" s="199"/>
      <c r="WCR37" s="200"/>
      <c r="WCS37" s="201"/>
      <c r="WCT37" s="202"/>
      <c r="WCU37" s="203"/>
      <c r="WCV37" s="198"/>
      <c r="WCW37" s="159"/>
      <c r="WCX37" s="199"/>
      <c r="WCY37" s="200"/>
      <c r="WCZ37" s="201"/>
      <c r="WDA37" s="202"/>
      <c r="WDB37" s="203"/>
      <c r="WDC37" s="198"/>
      <c r="WDD37" s="159"/>
      <c r="WDE37" s="199"/>
      <c r="WDF37" s="200"/>
      <c r="WDG37" s="201"/>
      <c r="WDH37" s="202"/>
      <c r="WDI37" s="203"/>
      <c r="WDJ37" s="198"/>
      <c r="WDK37" s="159"/>
      <c r="WDL37" s="199"/>
      <c r="WDM37" s="200"/>
      <c r="WDN37" s="201"/>
      <c r="WDO37" s="202"/>
      <c r="WDP37" s="203"/>
      <c r="WDQ37" s="198"/>
      <c r="WDR37" s="159"/>
      <c r="WDS37" s="199"/>
      <c r="WDT37" s="200"/>
      <c r="WDU37" s="201"/>
      <c r="WDV37" s="202"/>
      <c r="WDW37" s="203"/>
      <c r="WDX37" s="198"/>
      <c r="WDY37" s="159"/>
      <c r="WDZ37" s="199"/>
      <c r="WEA37" s="200"/>
      <c r="WEB37" s="201"/>
      <c r="WEC37" s="202"/>
      <c r="WED37" s="203"/>
      <c r="WEE37" s="198"/>
      <c r="WEF37" s="159"/>
      <c r="WEG37" s="199"/>
      <c r="WEH37" s="200"/>
      <c r="WEI37" s="201"/>
      <c r="WEJ37" s="202"/>
      <c r="WEK37" s="203"/>
      <c r="WEL37" s="198"/>
      <c r="WEM37" s="159"/>
      <c r="WEN37" s="199"/>
      <c r="WEO37" s="200"/>
      <c r="WEP37" s="201"/>
      <c r="WEQ37" s="202"/>
      <c r="WER37" s="203"/>
      <c r="WES37" s="198"/>
      <c r="WET37" s="159"/>
      <c r="WEU37" s="199"/>
      <c r="WEV37" s="200"/>
      <c r="WEW37" s="201"/>
      <c r="WEX37" s="202"/>
      <c r="WEY37" s="203"/>
      <c r="WEZ37" s="198"/>
      <c r="WFA37" s="159"/>
      <c r="WFB37" s="199"/>
      <c r="WFC37" s="200"/>
      <c r="WFD37" s="201"/>
      <c r="WFE37" s="202"/>
      <c r="WFF37" s="203"/>
      <c r="WFG37" s="198"/>
      <c r="WFH37" s="159"/>
      <c r="WFI37" s="199"/>
      <c r="WFJ37" s="200"/>
      <c r="WFK37" s="201"/>
      <c r="WFL37" s="202"/>
      <c r="WFM37" s="203"/>
      <c r="WFN37" s="198"/>
      <c r="WFO37" s="159"/>
      <c r="WFP37" s="199"/>
      <c r="WFQ37" s="200"/>
      <c r="WFR37" s="201"/>
      <c r="WFS37" s="202"/>
      <c r="WFT37" s="203"/>
      <c r="WFU37" s="198"/>
      <c r="WFV37" s="159"/>
      <c r="WFW37" s="199"/>
      <c r="WFX37" s="200"/>
      <c r="WFY37" s="201"/>
      <c r="WFZ37" s="202"/>
      <c r="WGA37" s="203"/>
      <c r="WGB37" s="198"/>
      <c r="WGC37" s="159"/>
      <c r="WGD37" s="199"/>
      <c r="WGE37" s="200"/>
      <c r="WGF37" s="201"/>
      <c r="WGG37" s="202"/>
      <c r="WGH37" s="203"/>
      <c r="WGI37" s="198"/>
      <c r="WGJ37" s="159"/>
      <c r="WGK37" s="199"/>
      <c r="WGL37" s="200"/>
      <c r="WGM37" s="201"/>
      <c r="WGN37" s="202"/>
      <c r="WGO37" s="203"/>
      <c r="WGP37" s="198"/>
      <c r="WGQ37" s="159"/>
      <c r="WGR37" s="199"/>
      <c r="WGS37" s="200"/>
      <c r="WGT37" s="201"/>
      <c r="WGU37" s="202"/>
      <c r="WGV37" s="203"/>
      <c r="WGW37" s="198"/>
      <c r="WGX37" s="159"/>
      <c r="WGY37" s="199"/>
      <c r="WGZ37" s="200"/>
      <c r="WHA37" s="201"/>
      <c r="WHB37" s="202"/>
      <c r="WHC37" s="203"/>
      <c r="WHD37" s="198"/>
      <c r="WHE37" s="159"/>
      <c r="WHF37" s="199"/>
      <c r="WHG37" s="200"/>
      <c r="WHH37" s="201"/>
      <c r="WHI37" s="202"/>
      <c r="WHJ37" s="203"/>
      <c r="WHK37" s="198"/>
      <c r="WHL37" s="159"/>
      <c r="WHM37" s="199"/>
      <c r="WHN37" s="200"/>
      <c r="WHO37" s="201"/>
      <c r="WHP37" s="202"/>
      <c r="WHQ37" s="203"/>
      <c r="WHR37" s="198"/>
      <c r="WHS37" s="159"/>
      <c r="WHT37" s="199"/>
      <c r="WHU37" s="200"/>
      <c r="WHV37" s="201"/>
      <c r="WHW37" s="202"/>
      <c r="WHX37" s="203"/>
      <c r="WHY37" s="198"/>
      <c r="WHZ37" s="159"/>
      <c r="WIA37" s="199"/>
      <c r="WIB37" s="200"/>
      <c r="WIC37" s="201"/>
      <c r="WID37" s="202"/>
      <c r="WIE37" s="203"/>
      <c r="WIF37" s="198"/>
      <c r="WIG37" s="159"/>
      <c r="WIH37" s="199"/>
      <c r="WII37" s="200"/>
      <c r="WIJ37" s="201"/>
      <c r="WIK37" s="202"/>
      <c r="WIL37" s="203"/>
      <c r="WIM37" s="198"/>
      <c r="WIN37" s="159"/>
      <c r="WIO37" s="199"/>
      <c r="WIP37" s="200"/>
      <c r="WIQ37" s="201"/>
      <c r="WIR37" s="202"/>
      <c r="WIS37" s="203"/>
      <c r="WIT37" s="198"/>
      <c r="WIU37" s="159"/>
      <c r="WIV37" s="199"/>
      <c r="WIW37" s="200"/>
      <c r="WIX37" s="201"/>
      <c r="WIY37" s="202"/>
      <c r="WIZ37" s="203"/>
      <c r="WJA37" s="198"/>
      <c r="WJB37" s="159"/>
      <c r="WJC37" s="199"/>
      <c r="WJD37" s="200"/>
      <c r="WJE37" s="201"/>
      <c r="WJF37" s="202"/>
      <c r="WJG37" s="203"/>
      <c r="WJH37" s="198"/>
      <c r="WJI37" s="159"/>
      <c r="WJJ37" s="199"/>
      <c r="WJK37" s="200"/>
      <c r="WJL37" s="201"/>
      <c r="WJM37" s="202"/>
      <c r="WJN37" s="203"/>
      <c r="WJO37" s="198"/>
      <c r="WJP37" s="159"/>
      <c r="WJQ37" s="199"/>
      <c r="WJR37" s="200"/>
      <c r="WJS37" s="201"/>
      <c r="WJT37" s="202"/>
      <c r="WJU37" s="203"/>
      <c r="WJV37" s="198"/>
      <c r="WJW37" s="159"/>
      <c r="WJX37" s="199"/>
      <c r="WJY37" s="200"/>
      <c r="WJZ37" s="201"/>
      <c r="WKA37" s="202"/>
      <c r="WKB37" s="203"/>
      <c r="WKC37" s="198"/>
      <c r="WKD37" s="159"/>
      <c r="WKE37" s="199"/>
      <c r="WKF37" s="200"/>
      <c r="WKG37" s="201"/>
      <c r="WKH37" s="202"/>
      <c r="WKI37" s="203"/>
      <c r="WKJ37" s="198"/>
      <c r="WKK37" s="159"/>
      <c r="WKL37" s="199"/>
      <c r="WKM37" s="200"/>
      <c r="WKN37" s="201"/>
      <c r="WKO37" s="202"/>
      <c r="WKP37" s="203"/>
      <c r="WKQ37" s="198"/>
      <c r="WKR37" s="159"/>
      <c r="WKS37" s="199"/>
      <c r="WKT37" s="200"/>
      <c r="WKU37" s="201"/>
      <c r="WKV37" s="202"/>
      <c r="WKW37" s="203"/>
      <c r="WKX37" s="198"/>
      <c r="WKY37" s="159"/>
      <c r="WKZ37" s="199"/>
      <c r="WLA37" s="200"/>
      <c r="WLB37" s="201"/>
      <c r="WLC37" s="202"/>
      <c r="WLD37" s="203"/>
      <c r="WLE37" s="198"/>
      <c r="WLF37" s="159"/>
      <c r="WLG37" s="199"/>
      <c r="WLH37" s="200"/>
      <c r="WLI37" s="201"/>
      <c r="WLJ37" s="202"/>
      <c r="WLK37" s="203"/>
      <c r="WLL37" s="198"/>
      <c r="WLM37" s="159"/>
      <c r="WLN37" s="199"/>
      <c r="WLO37" s="200"/>
      <c r="WLP37" s="201"/>
      <c r="WLQ37" s="202"/>
      <c r="WLR37" s="203"/>
      <c r="WLS37" s="198"/>
      <c r="WLT37" s="159"/>
      <c r="WLU37" s="199"/>
      <c r="WLV37" s="200"/>
      <c r="WLW37" s="201"/>
      <c r="WLX37" s="202"/>
      <c r="WLY37" s="203"/>
      <c r="WLZ37" s="198"/>
      <c r="WMA37" s="159"/>
      <c r="WMB37" s="199"/>
      <c r="WMC37" s="200"/>
      <c r="WMD37" s="201"/>
      <c r="WME37" s="202"/>
      <c r="WMF37" s="203"/>
      <c r="WMG37" s="198"/>
      <c r="WMH37" s="159"/>
      <c r="WMI37" s="199"/>
      <c r="WMJ37" s="200"/>
      <c r="WMK37" s="201"/>
      <c r="WML37" s="202"/>
      <c r="WMM37" s="203"/>
      <c r="WMN37" s="198"/>
      <c r="WMO37" s="159"/>
      <c r="WMP37" s="199"/>
      <c r="WMQ37" s="200"/>
      <c r="WMR37" s="201"/>
      <c r="WMS37" s="202"/>
      <c r="WMT37" s="203"/>
      <c r="WMU37" s="198"/>
      <c r="WMV37" s="159"/>
      <c r="WMW37" s="199"/>
      <c r="WMX37" s="200"/>
      <c r="WMY37" s="201"/>
      <c r="WMZ37" s="202"/>
      <c r="WNA37" s="203"/>
      <c r="WNB37" s="198"/>
      <c r="WNC37" s="159"/>
      <c r="WND37" s="199"/>
      <c r="WNE37" s="200"/>
      <c r="WNF37" s="201"/>
      <c r="WNG37" s="202"/>
      <c r="WNH37" s="203"/>
      <c r="WNI37" s="198"/>
      <c r="WNJ37" s="159"/>
      <c r="WNK37" s="199"/>
      <c r="WNL37" s="200"/>
      <c r="WNM37" s="201"/>
      <c r="WNN37" s="202"/>
      <c r="WNO37" s="203"/>
      <c r="WNP37" s="198"/>
      <c r="WNQ37" s="159"/>
      <c r="WNR37" s="199"/>
      <c r="WNS37" s="200"/>
      <c r="WNT37" s="201"/>
      <c r="WNU37" s="202"/>
      <c r="WNV37" s="203"/>
      <c r="WNW37" s="198"/>
      <c r="WNX37" s="159"/>
      <c r="WNY37" s="199"/>
      <c r="WNZ37" s="200"/>
      <c r="WOA37" s="201"/>
      <c r="WOB37" s="202"/>
      <c r="WOC37" s="203"/>
      <c r="WOD37" s="198"/>
      <c r="WOE37" s="159"/>
      <c r="WOF37" s="199"/>
      <c r="WOG37" s="200"/>
      <c r="WOH37" s="201"/>
      <c r="WOI37" s="202"/>
      <c r="WOJ37" s="203"/>
      <c r="WOK37" s="198"/>
      <c r="WOL37" s="159"/>
      <c r="WOM37" s="199"/>
      <c r="WON37" s="200"/>
      <c r="WOO37" s="201"/>
      <c r="WOP37" s="202"/>
      <c r="WOQ37" s="203"/>
      <c r="WOR37" s="198"/>
      <c r="WOS37" s="159"/>
      <c r="WOT37" s="199"/>
      <c r="WOU37" s="200"/>
      <c r="WOV37" s="201"/>
      <c r="WOW37" s="202"/>
      <c r="WOX37" s="203"/>
      <c r="WOY37" s="198"/>
      <c r="WOZ37" s="159"/>
      <c r="WPA37" s="199"/>
      <c r="WPB37" s="200"/>
      <c r="WPC37" s="201"/>
      <c r="WPD37" s="202"/>
      <c r="WPE37" s="203"/>
      <c r="WPF37" s="198"/>
      <c r="WPG37" s="159"/>
      <c r="WPH37" s="199"/>
      <c r="WPI37" s="200"/>
      <c r="WPJ37" s="201"/>
      <c r="WPK37" s="202"/>
      <c r="WPL37" s="203"/>
      <c r="WPM37" s="198"/>
      <c r="WPN37" s="159"/>
      <c r="WPO37" s="199"/>
      <c r="WPP37" s="200"/>
      <c r="WPQ37" s="201"/>
      <c r="WPR37" s="202"/>
      <c r="WPS37" s="203"/>
      <c r="WPT37" s="198"/>
      <c r="WPU37" s="159"/>
      <c r="WPV37" s="199"/>
      <c r="WPW37" s="200"/>
      <c r="WPX37" s="201"/>
      <c r="WPY37" s="202"/>
      <c r="WPZ37" s="203"/>
      <c r="WQA37" s="198"/>
      <c r="WQB37" s="159"/>
      <c r="WQC37" s="199"/>
      <c r="WQD37" s="200"/>
      <c r="WQE37" s="201"/>
      <c r="WQF37" s="202"/>
      <c r="WQG37" s="203"/>
      <c r="WQH37" s="198"/>
      <c r="WQI37" s="159"/>
      <c r="WQJ37" s="199"/>
      <c r="WQK37" s="200"/>
      <c r="WQL37" s="201"/>
      <c r="WQM37" s="202"/>
      <c r="WQN37" s="203"/>
      <c r="WQO37" s="198"/>
      <c r="WQP37" s="159"/>
      <c r="WQQ37" s="199"/>
      <c r="WQR37" s="200"/>
      <c r="WQS37" s="201"/>
      <c r="WQT37" s="202"/>
      <c r="WQU37" s="203"/>
      <c r="WQV37" s="198"/>
      <c r="WQW37" s="159"/>
      <c r="WQX37" s="199"/>
      <c r="WQY37" s="200"/>
      <c r="WQZ37" s="201"/>
      <c r="WRA37" s="202"/>
      <c r="WRB37" s="203"/>
      <c r="WRC37" s="198"/>
      <c r="WRD37" s="159"/>
      <c r="WRE37" s="199"/>
      <c r="WRF37" s="200"/>
      <c r="WRG37" s="201"/>
      <c r="WRH37" s="202"/>
      <c r="WRI37" s="203"/>
      <c r="WRJ37" s="198"/>
      <c r="WRK37" s="159"/>
      <c r="WRL37" s="199"/>
      <c r="WRM37" s="200"/>
      <c r="WRN37" s="201"/>
      <c r="WRO37" s="202"/>
      <c r="WRP37" s="203"/>
      <c r="WRQ37" s="198"/>
      <c r="WRR37" s="159"/>
      <c r="WRS37" s="199"/>
      <c r="WRT37" s="200"/>
      <c r="WRU37" s="201"/>
      <c r="WRV37" s="202"/>
      <c r="WRW37" s="203"/>
      <c r="WRX37" s="198"/>
      <c r="WRY37" s="159"/>
      <c r="WRZ37" s="199"/>
      <c r="WSA37" s="200"/>
      <c r="WSB37" s="201"/>
      <c r="WSC37" s="202"/>
      <c r="WSD37" s="203"/>
      <c r="WSE37" s="198"/>
      <c r="WSF37" s="159"/>
      <c r="WSG37" s="199"/>
      <c r="WSH37" s="200"/>
      <c r="WSI37" s="201"/>
      <c r="WSJ37" s="202"/>
      <c r="WSK37" s="203"/>
      <c r="WSL37" s="198"/>
      <c r="WSM37" s="159"/>
      <c r="WSN37" s="199"/>
      <c r="WSO37" s="200"/>
      <c r="WSP37" s="201"/>
      <c r="WSQ37" s="202"/>
      <c r="WSR37" s="203"/>
      <c r="WSS37" s="198"/>
      <c r="WST37" s="159"/>
      <c r="WSU37" s="199"/>
      <c r="WSV37" s="200"/>
      <c r="WSW37" s="201"/>
      <c r="WSX37" s="202"/>
      <c r="WSY37" s="203"/>
      <c r="WSZ37" s="198"/>
      <c r="WTA37" s="159"/>
      <c r="WTB37" s="199"/>
      <c r="WTC37" s="200"/>
      <c r="WTD37" s="201"/>
      <c r="WTE37" s="202"/>
      <c r="WTF37" s="203"/>
      <c r="WTG37" s="198"/>
      <c r="WTH37" s="159"/>
      <c r="WTI37" s="199"/>
      <c r="WTJ37" s="200"/>
      <c r="WTK37" s="201"/>
      <c r="WTL37" s="202"/>
      <c r="WTM37" s="203"/>
      <c r="WTN37" s="198"/>
      <c r="WTO37" s="159"/>
      <c r="WTP37" s="199"/>
      <c r="WTQ37" s="200"/>
      <c r="WTR37" s="201"/>
      <c r="WTS37" s="202"/>
      <c r="WTT37" s="203"/>
      <c r="WTU37" s="198"/>
      <c r="WTV37" s="159"/>
      <c r="WTW37" s="199"/>
      <c r="WTX37" s="200"/>
      <c r="WTY37" s="201"/>
      <c r="WTZ37" s="202"/>
      <c r="WUA37" s="203"/>
      <c r="WUB37" s="198"/>
      <c r="WUC37" s="159"/>
      <c r="WUD37" s="199"/>
      <c r="WUE37" s="200"/>
      <c r="WUF37" s="201"/>
      <c r="WUG37" s="202"/>
      <c r="WUH37" s="203"/>
      <c r="WUI37" s="198"/>
      <c r="WUJ37" s="159"/>
      <c r="WUK37" s="199"/>
      <c r="WUL37" s="200"/>
      <c r="WUM37" s="201"/>
      <c r="WUN37" s="202"/>
      <c r="WUO37" s="203"/>
      <c r="WUP37" s="198"/>
      <c r="WUQ37" s="159"/>
      <c r="WUR37" s="199"/>
      <c r="WUS37" s="200"/>
      <c r="WUT37" s="201"/>
      <c r="WUU37" s="202"/>
      <c r="WUV37" s="203"/>
      <c r="WUW37" s="198"/>
      <c r="WUX37" s="159"/>
      <c r="WUY37" s="199"/>
      <c r="WUZ37" s="200"/>
      <c r="WVA37" s="201"/>
      <c r="WVB37" s="202"/>
      <c r="WVC37" s="203"/>
      <c r="WVD37" s="198"/>
      <c r="WVE37" s="159"/>
      <c r="WVF37" s="199"/>
      <c r="WVG37" s="200"/>
      <c r="WVH37" s="201"/>
      <c r="WVI37" s="202"/>
      <c r="WVJ37" s="203"/>
      <c r="WVK37" s="198"/>
      <c r="WVL37" s="159"/>
      <c r="WVM37" s="199"/>
      <c r="WVN37" s="200"/>
      <c r="WVO37" s="201"/>
      <c r="WVP37" s="202"/>
      <c r="WVQ37" s="203"/>
      <c r="WVR37" s="198"/>
      <c r="WVS37" s="159"/>
      <c r="WVT37" s="199"/>
      <c r="WVU37" s="200"/>
      <c r="WVV37" s="201"/>
      <c r="WVW37" s="202"/>
      <c r="WVX37" s="203"/>
      <c r="WVY37" s="198"/>
      <c r="WVZ37" s="159"/>
      <c r="WWA37" s="199"/>
      <c r="WWB37" s="200"/>
      <c r="WWC37" s="201"/>
      <c r="WWD37" s="202"/>
      <c r="WWE37" s="203"/>
      <c r="WWF37" s="198"/>
      <c r="WWG37" s="159"/>
      <c r="WWH37" s="199"/>
      <c r="WWI37" s="200"/>
      <c r="WWJ37" s="201"/>
      <c r="WWK37" s="202"/>
      <c r="WWL37" s="203"/>
      <c r="WWM37" s="198"/>
      <c r="WWN37" s="159"/>
      <c r="WWO37" s="199"/>
      <c r="WWP37" s="200"/>
      <c r="WWQ37" s="201"/>
      <c r="WWR37" s="202"/>
      <c r="WWS37" s="203"/>
      <c r="WWT37" s="198"/>
      <c r="WWU37" s="159"/>
      <c r="WWV37" s="199"/>
      <c r="WWW37" s="200"/>
      <c r="WWX37" s="201"/>
      <c r="WWY37" s="202"/>
      <c r="WWZ37" s="203"/>
      <c r="WXA37" s="198"/>
      <c r="WXB37" s="159"/>
      <c r="WXC37" s="199"/>
      <c r="WXD37" s="200"/>
      <c r="WXE37" s="201"/>
      <c r="WXF37" s="202"/>
      <c r="WXG37" s="203"/>
      <c r="WXH37" s="198"/>
      <c r="WXI37" s="159"/>
      <c r="WXJ37" s="199"/>
      <c r="WXK37" s="200"/>
      <c r="WXL37" s="201"/>
      <c r="WXM37" s="202"/>
      <c r="WXN37" s="203"/>
      <c r="WXO37" s="198"/>
      <c r="WXP37" s="159"/>
      <c r="WXQ37" s="199"/>
      <c r="WXR37" s="200"/>
      <c r="WXS37" s="201"/>
      <c r="WXT37" s="202"/>
      <c r="WXU37" s="203"/>
      <c r="WXV37" s="198"/>
      <c r="WXW37" s="159"/>
      <c r="WXX37" s="199"/>
      <c r="WXY37" s="200"/>
      <c r="WXZ37" s="201"/>
      <c r="WYA37" s="202"/>
      <c r="WYB37" s="203"/>
      <c r="WYC37" s="198"/>
      <c r="WYD37" s="159"/>
      <c r="WYE37" s="199"/>
      <c r="WYF37" s="200"/>
      <c r="WYG37" s="201"/>
      <c r="WYH37" s="202"/>
      <c r="WYI37" s="203"/>
      <c r="WYJ37" s="198"/>
      <c r="WYK37" s="159"/>
      <c r="WYL37" s="199"/>
      <c r="WYM37" s="200"/>
      <c r="WYN37" s="201"/>
      <c r="WYO37" s="202"/>
      <c r="WYP37" s="203"/>
      <c r="WYQ37" s="198"/>
      <c r="WYR37" s="159"/>
      <c r="WYS37" s="199"/>
      <c r="WYT37" s="200"/>
      <c r="WYU37" s="201"/>
      <c r="WYV37" s="202"/>
      <c r="WYW37" s="203"/>
      <c r="WYX37" s="198"/>
      <c r="WYY37" s="159"/>
      <c r="WYZ37" s="199"/>
      <c r="WZA37" s="200"/>
      <c r="WZB37" s="201"/>
      <c r="WZC37" s="202"/>
      <c r="WZD37" s="203"/>
      <c r="WZE37" s="198"/>
      <c r="WZF37" s="159"/>
      <c r="WZG37" s="199"/>
      <c r="WZH37" s="200"/>
      <c r="WZI37" s="201"/>
      <c r="WZJ37" s="202"/>
      <c r="WZK37" s="203"/>
      <c r="WZL37" s="198"/>
      <c r="WZM37" s="159"/>
      <c r="WZN37" s="199"/>
      <c r="WZO37" s="200"/>
      <c r="WZP37" s="201"/>
      <c r="WZQ37" s="202"/>
      <c r="WZR37" s="203"/>
      <c r="WZS37" s="198"/>
      <c r="WZT37" s="159"/>
      <c r="WZU37" s="199"/>
      <c r="WZV37" s="200"/>
      <c r="WZW37" s="201"/>
      <c r="WZX37" s="202"/>
      <c r="WZY37" s="203"/>
      <c r="WZZ37" s="198"/>
      <c r="XAA37" s="159"/>
      <c r="XAB37" s="199"/>
      <c r="XAC37" s="200"/>
      <c r="XAD37" s="201"/>
      <c r="XAE37" s="202"/>
      <c r="XAF37" s="203"/>
      <c r="XAG37" s="198"/>
      <c r="XAH37" s="159"/>
      <c r="XAI37" s="199"/>
      <c r="XAJ37" s="200"/>
      <c r="XAK37" s="201"/>
      <c r="XAL37" s="202"/>
      <c r="XAM37" s="203"/>
      <c r="XAN37" s="198"/>
      <c r="XAO37" s="159"/>
      <c r="XAP37" s="199"/>
      <c r="XAQ37" s="200"/>
      <c r="XAR37" s="201"/>
      <c r="XAS37" s="202"/>
      <c r="XAT37" s="203"/>
      <c r="XAU37" s="198"/>
      <c r="XAV37" s="159"/>
      <c r="XAW37" s="199"/>
      <c r="XAX37" s="200"/>
      <c r="XAY37" s="201"/>
      <c r="XAZ37" s="202"/>
      <c r="XBA37" s="203"/>
      <c r="XBB37" s="198"/>
      <c r="XBC37" s="159"/>
      <c r="XBD37" s="199"/>
      <c r="XBE37" s="200"/>
      <c r="XBF37" s="201"/>
      <c r="XBG37" s="202"/>
      <c r="XBH37" s="203"/>
      <c r="XBI37" s="198"/>
      <c r="XBJ37" s="159"/>
      <c r="XBK37" s="199"/>
      <c r="XBL37" s="200"/>
      <c r="XBM37" s="201"/>
      <c r="XBN37" s="202"/>
      <c r="XBO37" s="203"/>
      <c r="XBP37" s="198"/>
      <c r="XBQ37" s="159"/>
      <c r="XBR37" s="199"/>
      <c r="XBS37" s="200"/>
      <c r="XBT37" s="201"/>
      <c r="XBU37" s="202"/>
      <c r="XBV37" s="203"/>
      <c r="XBW37" s="198"/>
      <c r="XBX37" s="159"/>
      <c r="XBY37" s="199"/>
      <c r="XBZ37" s="200"/>
      <c r="XCA37" s="201"/>
      <c r="XCB37" s="202"/>
      <c r="XCC37" s="203"/>
      <c r="XCD37" s="198"/>
      <c r="XCE37" s="159"/>
      <c r="XCF37" s="199"/>
      <c r="XCG37" s="200"/>
      <c r="XCH37" s="201"/>
      <c r="XCI37" s="202"/>
      <c r="XCJ37" s="203"/>
      <c r="XCK37" s="198"/>
      <c r="XCL37" s="159"/>
      <c r="XCM37" s="199"/>
      <c r="XCN37" s="200"/>
      <c r="XCO37" s="201"/>
      <c r="XCP37" s="202"/>
      <c r="XCQ37" s="203"/>
      <c r="XCR37" s="198"/>
      <c r="XCS37" s="159"/>
      <c r="XCT37" s="199"/>
      <c r="XCU37" s="200"/>
      <c r="XCV37" s="201"/>
      <c r="XCW37" s="202"/>
      <c r="XCX37" s="203"/>
      <c r="XCY37" s="198"/>
      <c r="XCZ37" s="159"/>
      <c r="XDA37" s="199"/>
      <c r="XDB37" s="200"/>
      <c r="XDC37" s="201"/>
      <c r="XDD37" s="202"/>
      <c r="XDE37" s="203"/>
      <c r="XDF37" s="198"/>
      <c r="XDG37" s="159"/>
      <c r="XDH37" s="199"/>
      <c r="XDI37" s="200"/>
      <c r="XDJ37" s="201"/>
      <c r="XDK37" s="202"/>
      <c r="XDL37" s="203"/>
      <c r="XDM37" s="198"/>
      <c r="XDN37" s="159"/>
      <c r="XDO37" s="199"/>
      <c r="XDP37" s="200"/>
      <c r="XDQ37" s="201"/>
      <c r="XDR37" s="202"/>
      <c r="XDS37" s="203"/>
      <c r="XDT37" s="198"/>
      <c r="XDU37" s="159"/>
      <c r="XDV37" s="199"/>
      <c r="XDW37" s="200"/>
      <c r="XDX37" s="201"/>
      <c r="XDY37" s="202"/>
      <c r="XDZ37" s="203"/>
      <c r="XEA37" s="198"/>
      <c r="XEB37" s="159"/>
      <c r="XEC37" s="199"/>
      <c r="XED37" s="200"/>
      <c r="XEE37" s="201"/>
      <c r="XEF37" s="202"/>
      <c r="XEG37" s="203"/>
      <c r="XEH37" s="198"/>
      <c r="XEI37" s="159"/>
      <c r="XEJ37" s="199"/>
      <c r="XEK37" s="200"/>
      <c r="XEL37" s="201"/>
      <c r="XEM37" s="202"/>
      <c r="XEN37" s="203"/>
      <c r="XEO37" s="198"/>
      <c r="XEP37" s="159"/>
      <c r="XEQ37" s="199"/>
      <c r="XER37" s="200"/>
      <c r="XES37" s="201"/>
      <c r="XET37" s="202"/>
      <c r="XEU37" s="203"/>
      <c r="XEV37" s="198"/>
      <c r="XEW37" s="159"/>
      <c r="XEX37" s="199"/>
      <c r="XEY37" s="200"/>
      <c r="XEZ37" s="201"/>
      <c r="XFA37" s="202"/>
      <c r="XFB37" s="203"/>
      <c r="XFC37" s="198"/>
      <c r="XFD37" s="159"/>
    </row>
    <row r="38" spans="1:16384" s="146" customFormat="1" ht="72">
      <c r="A38" s="304"/>
      <c r="B38" s="312"/>
      <c r="C38" s="205" t="s">
        <v>448</v>
      </c>
      <c r="D38" s="188" t="s">
        <v>449</v>
      </c>
      <c r="E38" s="154" t="s">
        <v>450</v>
      </c>
      <c r="F38" s="206"/>
      <c r="G38" s="207"/>
      <c r="H38" s="208"/>
      <c r="J38" s="198"/>
      <c r="K38" s="159"/>
      <c r="L38" s="199"/>
      <c r="M38" s="200"/>
      <c r="N38" s="201"/>
      <c r="O38" s="202"/>
      <c r="P38" s="203"/>
      <c r="Q38" s="198"/>
      <c r="R38" s="159"/>
      <c r="S38" s="199"/>
      <c r="T38" s="200"/>
      <c r="U38" s="201"/>
      <c r="V38" s="202"/>
      <c r="W38" s="203"/>
      <c r="X38" s="198"/>
      <c r="Y38" s="159"/>
      <c r="Z38" s="199"/>
      <c r="AA38" s="200"/>
      <c r="AB38" s="201"/>
      <c r="AC38" s="202"/>
      <c r="AD38" s="203"/>
      <c r="AE38" s="198"/>
      <c r="AF38" s="159"/>
      <c r="AG38" s="199"/>
      <c r="AH38" s="200"/>
      <c r="AI38" s="201"/>
      <c r="AJ38" s="202"/>
      <c r="AK38" s="203"/>
      <c r="AL38" s="198"/>
      <c r="AM38" s="159"/>
      <c r="AN38" s="199"/>
      <c r="AO38" s="200"/>
      <c r="AP38" s="201"/>
      <c r="AQ38" s="202"/>
      <c r="AR38" s="203"/>
      <c r="AS38" s="198"/>
      <c r="AT38" s="159"/>
      <c r="AU38" s="199"/>
      <c r="AV38" s="200"/>
      <c r="AW38" s="201"/>
      <c r="AX38" s="202"/>
      <c r="AY38" s="203"/>
      <c r="AZ38" s="198"/>
      <c r="BA38" s="159"/>
      <c r="BB38" s="199"/>
      <c r="BC38" s="200"/>
      <c r="BD38" s="201"/>
      <c r="BE38" s="202"/>
      <c r="BF38" s="203"/>
      <c r="BG38" s="198"/>
      <c r="BH38" s="159"/>
      <c r="BI38" s="199"/>
      <c r="BJ38" s="200"/>
      <c r="BK38" s="201"/>
      <c r="BL38" s="202"/>
      <c r="BM38" s="203"/>
      <c r="BN38" s="198"/>
      <c r="BO38" s="159"/>
      <c r="BP38" s="199"/>
      <c r="BQ38" s="200"/>
      <c r="BR38" s="201"/>
      <c r="BS38" s="202"/>
      <c r="BT38" s="203"/>
      <c r="BU38" s="198"/>
      <c r="BV38" s="159"/>
      <c r="BW38" s="199"/>
      <c r="BX38" s="200"/>
      <c r="BY38" s="201"/>
      <c r="BZ38" s="202"/>
      <c r="CA38" s="203"/>
      <c r="CB38" s="198"/>
      <c r="CC38" s="159"/>
      <c r="CD38" s="199"/>
      <c r="CE38" s="200"/>
      <c r="CF38" s="201"/>
      <c r="CG38" s="202"/>
      <c r="CH38" s="203"/>
      <c r="CI38" s="198"/>
      <c r="CJ38" s="159"/>
      <c r="CK38" s="199"/>
      <c r="CL38" s="200"/>
      <c r="CM38" s="201"/>
      <c r="CN38" s="202"/>
      <c r="CO38" s="203"/>
      <c r="CP38" s="198"/>
      <c r="CQ38" s="159"/>
      <c r="CR38" s="199"/>
      <c r="CS38" s="200"/>
      <c r="CT38" s="201"/>
      <c r="CU38" s="202"/>
      <c r="CV38" s="203"/>
      <c r="CW38" s="198"/>
      <c r="CX38" s="159"/>
      <c r="CY38" s="199"/>
      <c r="CZ38" s="200"/>
      <c r="DA38" s="201"/>
      <c r="DB38" s="202"/>
      <c r="DC38" s="203"/>
      <c r="DD38" s="198"/>
      <c r="DE38" s="159"/>
      <c r="DF38" s="199"/>
      <c r="DG38" s="200"/>
      <c r="DH38" s="201"/>
      <c r="DI38" s="202"/>
      <c r="DJ38" s="203"/>
      <c r="DK38" s="198"/>
      <c r="DL38" s="159"/>
      <c r="DM38" s="199"/>
      <c r="DN38" s="200"/>
      <c r="DO38" s="201"/>
      <c r="DP38" s="202"/>
      <c r="DQ38" s="203"/>
      <c r="DR38" s="198"/>
      <c r="DS38" s="159"/>
      <c r="DT38" s="199"/>
      <c r="DU38" s="200"/>
      <c r="DV38" s="201"/>
      <c r="DW38" s="202"/>
      <c r="DX38" s="203"/>
      <c r="DY38" s="198"/>
      <c r="DZ38" s="159"/>
      <c r="EA38" s="199"/>
      <c r="EB38" s="200"/>
      <c r="EC38" s="201"/>
      <c r="ED38" s="202"/>
      <c r="EE38" s="203"/>
      <c r="EF38" s="198"/>
      <c r="EG38" s="159"/>
      <c r="EH38" s="199"/>
      <c r="EI38" s="200"/>
      <c r="EJ38" s="201"/>
      <c r="EK38" s="202"/>
      <c r="EL38" s="203"/>
      <c r="EM38" s="198"/>
      <c r="EN38" s="159"/>
      <c r="EO38" s="199"/>
      <c r="EP38" s="200"/>
      <c r="EQ38" s="201"/>
      <c r="ER38" s="202"/>
      <c r="ES38" s="203"/>
      <c r="ET38" s="198"/>
      <c r="EU38" s="159"/>
      <c r="EV38" s="199"/>
      <c r="EW38" s="200"/>
      <c r="EX38" s="201"/>
      <c r="EY38" s="202"/>
      <c r="EZ38" s="203"/>
      <c r="FA38" s="198"/>
      <c r="FB38" s="159"/>
      <c r="FC38" s="199"/>
      <c r="FD38" s="200"/>
      <c r="FE38" s="201"/>
      <c r="FF38" s="202"/>
      <c r="FG38" s="203"/>
      <c r="FH38" s="198"/>
      <c r="FI38" s="159"/>
      <c r="FJ38" s="199"/>
      <c r="FK38" s="200"/>
      <c r="FL38" s="201"/>
      <c r="FM38" s="202"/>
      <c r="FN38" s="203"/>
      <c r="FO38" s="198"/>
      <c r="FP38" s="159"/>
      <c r="FQ38" s="199"/>
      <c r="FR38" s="200"/>
      <c r="FS38" s="201"/>
      <c r="FT38" s="202"/>
      <c r="FU38" s="203"/>
      <c r="FV38" s="198"/>
      <c r="FW38" s="159"/>
      <c r="FX38" s="199"/>
      <c r="FY38" s="200"/>
      <c r="FZ38" s="201"/>
      <c r="GA38" s="202"/>
      <c r="GB38" s="203"/>
      <c r="GC38" s="198"/>
      <c r="GD38" s="159"/>
      <c r="GE38" s="199"/>
      <c r="GF38" s="200"/>
      <c r="GG38" s="201"/>
      <c r="GH38" s="202"/>
      <c r="GI38" s="203"/>
      <c r="GJ38" s="198"/>
      <c r="GK38" s="159"/>
      <c r="GL38" s="199"/>
      <c r="GM38" s="200"/>
      <c r="GN38" s="201"/>
      <c r="GO38" s="202"/>
      <c r="GP38" s="203"/>
      <c r="GQ38" s="198"/>
      <c r="GR38" s="159"/>
      <c r="GS38" s="199"/>
      <c r="GT38" s="200"/>
      <c r="GU38" s="201"/>
      <c r="GV38" s="202"/>
      <c r="GW38" s="203"/>
      <c r="GX38" s="198"/>
      <c r="GY38" s="159"/>
      <c r="GZ38" s="199"/>
      <c r="HA38" s="200"/>
      <c r="HB38" s="201"/>
      <c r="HC38" s="202"/>
      <c r="HD38" s="203"/>
      <c r="HE38" s="198"/>
      <c r="HF38" s="159"/>
      <c r="HG38" s="199"/>
      <c r="HH38" s="200"/>
      <c r="HI38" s="201"/>
      <c r="HJ38" s="202"/>
      <c r="HK38" s="203"/>
      <c r="HL38" s="198"/>
      <c r="HM38" s="159"/>
      <c r="HN38" s="199"/>
      <c r="HO38" s="200"/>
      <c r="HP38" s="201"/>
      <c r="HQ38" s="202"/>
      <c r="HR38" s="203"/>
      <c r="HS38" s="198"/>
      <c r="HT38" s="159"/>
      <c r="HU38" s="199"/>
      <c r="HV38" s="200"/>
      <c r="HW38" s="201"/>
      <c r="HX38" s="202"/>
      <c r="HY38" s="203"/>
      <c r="HZ38" s="198"/>
      <c r="IA38" s="159"/>
      <c r="IB38" s="199"/>
      <c r="IC38" s="200"/>
      <c r="ID38" s="201"/>
      <c r="IE38" s="202"/>
      <c r="IF38" s="203"/>
      <c r="IG38" s="198"/>
      <c r="IH38" s="159"/>
      <c r="II38" s="199"/>
      <c r="IJ38" s="200"/>
      <c r="IK38" s="201"/>
      <c r="IL38" s="202"/>
      <c r="IM38" s="203"/>
      <c r="IN38" s="198"/>
      <c r="IO38" s="159"/>
      <c r="IP38" s="199"/>
      <c r="IQ38" s="200"/>
      <c r="IR38" s="201"/>
      <c r="IS38" s="202"/>
      <c r="IT38" s="203"/>
      <c r="IU38" s="198"/>
      <c r="IV38" s="159"/>
      <c r="IW38" s="199"/>
      <c r="IX38" s="200"/>
      <c r="IY38" s="201"/>
      <c r="IZ38" s="202"/>
      <c r="JA38" s="203"/>
      <c r="JB38" s="198"/>
      <c r="JC38" s="159"/>
      <c r="JD38" s="199"/>
      <c r="JE38" s="200"/>
      <c r="JF38" s="201"/>
      <c r="JG38" s="202"/>
      <c r="JH38" s="203"/>
      <c r="JI38" s="198"/>
      <c r="JJ38" s="159"/>
      <c r="JK38" s="199"/>
      <c r="JL38" s="200"/>
      <c r="JM38" s="201"/>
      <c r="JN38" s="202"/>
      <c r="JO38" s="203"/>
      <c r="JP38" s="198"/>
      <c r="JQ38" s="159"/>
      <c r="JR38" s="199"/>
      <c r="JS38" s="200"/>
      <c r="JT38" s="201"/>
      <c r="JU38" s="202"/>
      <c r="JV38" s="203"/>
      <c r="JW38" s="198"/>
      <c r="JX38" s="159"/>
      <c r="JY38" s="199"/>
      <c r="JZ38" s="200"/>
      <c r="KA38" s="201"/>
      <c r="KB38" s="202"/>
      <c r="KC38" s="203"/>
      <c r="KD38" s="198"/>
      <c r="KE38" s="159"/>
      <c r="KF38" s="199"/>
      <c r="KG38" s="200"/>
      <c r="KH38" s="201"/>
      <c r="KI38" s="202"/>
      <c r="KJ38" s="203"/>
      <c r="KK38" s="198"/>
      <c r="KL38" s="159"/>
      <c r="KM38" s="199"/>
      <c r="KN38" s="200"/>
      <c r="KO38" s="201"/>
      <c r="KP38" s="202"/>
      <c r="KQ38" s="203"/>
      <c r="KR38" s="198"/>
      <c r="KS38" s="159"/>
      <c r="KT38" s="199"/>
      <c r="KU38" s="200"/>
      <c r="KV38" s="201"/>
      <c r="KW38" s="202"/>
      <c r="KX38" s="203"/>
      <c r="KY38" s="198"/>
      <c r="KZ38" s="159"/>
      <c r="LA38" s="199"/>
      <c r="LB38" s="200"/>
      <c r="LC38" s="201"/>
      <c r="LD38" s="202"/>
      <c r="LE38" s="203"/>
      <c r="LF38" s="198"/>
      <c r="LG38" s="159"/>
      <c r="LH38" s="199"/>
      <c r="LI38" s="200"/>
      <c r="LJ38" s="201"/>
      <c r="LK38" s="202"/>
      <c r="LL38" s="203"/>
      <c r="LM38" s="198"/>
      <c r="LN38" s="159"/>
      <c r="LO38" s="199"/>
      <c r="LP38" s="200"/>
      <c r="LQ38" s="201"/>
      <c r="LR38" s="202"/>
      <c r="LS38" s="203"/>
      <c r="LT38" s="198"/>
      <c r="LU38" s="159"/>
      <c r="LV38" s="199"/>
      <c r="LW38" s="200"/>
      <c r="LX38" s="201"/>
      <c r="LY38" s="202"/>
      <c r="LZ38" s="203"/>
      <c r="MA38" s="198"/>
      <c r="MB38" s="159"/>
      <c r="MC38" s="199"/>
      <c r="MD38" s="200"/>
      <c r="ME38" s="201"/>
      <c r="MF38" s="202"/>
      <c r="MG38" s="203"/>
      <c r="MH38" s="198"/>
      <c r="MI38" s="159"/>
      <c r="MJ38" s="199"/>
      <c r="MK38" s="200"/>
      <c r="ML38" s="201"/>
      <c r="MM38" s="202"/>
      <c r="MN38" s="203"/>
      <c r="MO38" s="198"/>
      <c r="MP38" s="159"/>
      <c r="MQ38" s="199"/>
      <c r="MR38" s="200"/>
      <c r="MS38" s="201"/>
      <c r="MT38" s="202"/>
      <c r="MU38" s="203"/>
      <c r="MV38" s="198"/>
      <c r="MW38" s="159"/>
      <c r="MX38" s="199"/>
      <c r="MY38" s="200"/>
      <c r="MZ38" s="201"/>
      <c r="NA38" s="202"/>
      <c r="NB38" s="203"/>
      <c r="NC38" s="198"/>
      <c r="ND38" s="159"/>
      <c r="NE38" s="199"/>
      <c r="NF38" s="200"/>
      <c r="NG38" s="201"/>
      <c r="NH38" s="202"/>
      <c r="NI38" s="203"/>
      <c r="NJ38" s="198"/>
      <c r="NK38" s="159"/>
      <c r="NL38" s="199"/>
      <c r="NM38" s="200"/>
      <c r="NN38" s="201"/>
      <c r="NO38" s="202"/>
      <c r="NP38" s="203"/>
      <c r="NQ38" s="198"/>
      <c r="NR38" s="159"/>
      <c r="NS38" s="199"/>
      <c r="NT38" s="200"/>
      <c r="NU38" s="201"/>
      <c r="NV38" s="202"/>
      <c r="NW38" s="203"/>
      <c r="NX38" s="198"/>
      <c r="NY38" s="159"/>
      <c r="NZ38" s="199"/>
      <c r="OA38" s="200"/>
      <c r="OB38" s="201"/>
      <c r="OC38" s="202"/>
      <c r="OD38" s="203"/>
      <c r="OE38" s="198"/>
      <c r="OF38" s="159"/>
      <c r="OG38" s="199"/>
      <c r="OH38" s="200"/>
      <c r="OI38" s="201"/>
      <c r="OJ38" s="202"/>
      <c r="OK38" s="203"/>
      <c r="OL38" s="198"/>
      <c r="OM38" s="159"/>
      <c r="ON38" s="199"/>
      <c r="OO38" s="200"/>
      <c r="OP38" s="201"/>
      <c r="OQ38" s="202"/>
      <c r="OR38" s="203"/>
      <c r="OS38" s="198"/>
      <c r="OT38" s="159"/>
      <c r="OU38" s="199"/>
      <c r="OV38" s="200"/>
      <c r="OW38" s="201"/>
      <c r="OX38" s="202"/>
      <c r="OY38" s="203"/>
      <c r="OZ38" s="198"/>
      <c r="PA38" s="159"/>
      <c r="PB38" s="199"/>
      <c r="PC38" s="200"/>
      <c r="PD38" s="201"/>
      <c r="PE38" s="202"/>
      <c r="PF38" s="203"/>
      <c r="PG38" s="198"/>
      <c r="PH38" s="159"/>
      <c r="PI38" s="199"/>
      <c r="PJ38" s="200"/>
      <c r="PK38" s="201"/>
      <c r="PL38" s="202"/>
      <c r="PM38" s="203"/>
      <c r="PN38" s="198"/>
      <c r="PO38" s="159"/>
      <c r="PP38" s="199"/>
      <c r="PQ38" s="200"/>
      <c r="PR38" s="201"/>
      <c r="PS38" s="202"/>
      <c r="PT38" s="203"/>
      <c r="PU38" s="198"/>
      <c r="PV38" s="159"/>
      <c r="PW38" s="199"/>
      <c r="PX38" s="200"/>
      <c r="PY38" s="201"/>
      <c r="PZ38" s="202"/>
      <c r="QA38" s="203"/>
      <c r="QB38" s="198"/>
      <c r="QC38" s="159"/>
      <c r="QD38" s="199"/>
      <c r="QE38" s="200"/>
      <c r="QF38" s="201"/>
      <c r="QG38" s="202"/>
      <c r="QH38" s="203"/>
      <c r="QI38" s="198"/>
      <c r="QJ38" s="159"/>
      <c r="QK38" s="199"/>
      <c r="QL38" s="200"/>
      <c r="QM38" s="201"/>
      <c r="QN38" s="202"/>
      <c r="QO38" s="203"/>
      <c r="QP38" s="198"/>
      <c r="QQ38" s="159"/>
      <c r="QR38" s="199"/>
      <c r="QS38" s="200"/>
      <c r="QT38" s="201"/>
      <c r="QU38" s="202"/>
      <c r="QV38" s="203"/>
      <c r="QW38" s="198"/>
      <c r="QX38" s="159"/>
      <c r="QY38" s="199"/>
      <c r="QZ38" s="200"/>
      <c r="RA38" s="201"/>
      <c r="RB38" s="202"/>
      <c r="RC38" s="203"/>
      <c r="RD38" s="198"/>
      <c r="RE38" s="159"/>
      <c r="RF38" s="199"/>
      <c r="RG38" s="200"/>
      <c r="RH38" s="201"/>
      <c r="RI38" s="202"/>
      <c r="RJ38" s="203"/>
      <c r="RK38" s="198"/>
      <c r="RL38" s="159"/>
      <c r="RM38" s="199"/>
      <c r="RN38" s="200"/>
      <c r="RO38" s="201"/>
      <c r="RP38" s="202"/>
      <c r="RQ38" s="203"/>
      <c r="RR38" s="198"/>
      <c r="RS38" s="159"/>
      <c r="RT38" s="199"/>
      <c r="RU38" s="200"/>
      <c r="RV38" s="201"/>
      <c r="RW38" s="202"/>
      <c r="RX38" s="203"/>
      <c r="RY38" s="198"/>
      <c r="RZ38" s="159"/>
      <c r="SA38" s="199"/>
      <c r="SB38" s="200"/>
      <c r="SC38" s="201"/>
      <c r="SD38" s="202"/>
      <c r="SE38" s="203"/>
      <c r="SF38" s="198"/>
      <c r="SG38" s="159"/>
      <c r="SH38" s="199"/>
      <c r="SI38" s="200"/>
      <c r="SJ38" s="201"/>
      <c r="SK38" s="202"/>
      <c r="SL38" s="203"/>
      <c r="SM38" s="198"/>
      <c r="SN38" s="159"/>
      <c r="SO38" s="199"/>
      <c r="SP38" s="200"/>
      <c r="SQ38" s="201"/>
      <c r="SR38" s="202"/>
      <c r="SS38" s="203"/>
      <c r="ST38" s="198"/>
      <c r="SU38" s="159"/>
      <c r="SV38" s="199"/>
      <c r="SW38" s="200"/>
      <c r="SX38" s="201"/>
      <c r="SY38" s="202"/>
      <c r="SZ38" s="203"/>
      <c r="TA38" s="198"/>
      <c r="TB38" s="159"/>
      <c r="TC38" s="199"/>
      <c r="TD38" s="200"/>
      <c r="TE38" s="201"/>
      <c r="TF38" s="202"/>
      <c r="TG38" s="203"/>
      <c r="TH38" s="198"/>
      <c r="TI38" s="159"/>
      <c r="TJ38" s="199"/>
      <c r="TK38" s="200"/>
      <c r="TL38" s="201"/>
      <c r="TM38" s="202"/>
      <c r="TN38" s="203"/>
      <c r="TO38" s="198"/>
      <c r="TP38" s="159"/>
      <c r="TQ38" s="199"/>
      <c r="TR38" s="200"/>
      <c r="TS38" s="201"/>
      <c r="TT38" s="202"/>
      <c r="TU38" s="203"/>
      <c r="TV38" s="198"/>
      <c r="TW38" s="159"/>
      <c r="TX38" s="199"/>
      <c r="TY38" s="200"/>
      <c r="TZ38" s="201"/>
      <c r="UA38" s="202"/>
      <c r="UB38" s="203"/>
      <c r="UC38" s="198"/>
      <c r="UD38" s="159"/>
      <c r="UE38" s="199"/>
      <c r="UF38" s="200"/>
      <c r="UG38" s="201"/>
      <c r="UH38" s="202"/>
      <c r="UI38" s="203"/>
      <c r="UJ38" s="198"/>
      <c r="UK38" s="159"/>
      <c r="UL38" s="199"/>
      <c r="UM38" s="200"/>
      <c r="UN38" s="201"/>
      <c r="UO38" s="202"/>
      <c r="UP38" s="203"/>
      <c r="UQ38" s="198"/>
      <c r="UR38" s="159"/>
      <c r="US38" s="199"/>
      <c r="UT38" s="200"/>
      <c r="UU38" s="201"/>
      <c r="UV38" s="202"/>
      <c r="UW38" s="203"/>
      <c r="UX38" s="198"/>
      <c r="UY38" s="159"/>
      <c r="UZ38" s="199"/>
      <c r="VA38" s="200"/>
      <c r="VB38" s="201"/>
      <c r="VC38" s="202"/>
      <c r="VD38" s="203"/>
      <c r="VE38" s="198"/>
      <c r="VF38" s="159"/>
      <c r="VG38" s="199"/>
      <c r="VH38" s="200"/>
      <c r="VI38" s="201"/>
      <c r="VJ38" s="202"/>
      <c r="VK38" s="203"/>
      <c r="VL38" s="198"/>
      <c r="VM38" s="159"/>
      <c r="VN38" s="199"/>
      <c r="VO38" s="200"/>
      <c r="VP38" s="201"/>
      <c r="VQ38" s="202"/>
      <c r="VR38" s="203"/>
      <c r="VS38" s="198"/>
      <c r="VT38" s="159"/>
      <c r="VU38" s="199"/>
      <c r="VV38" s="200"/>
      <c r="VW38" s="201"/>
      <c r="VX38" s="202"/>
      <c r="VY38" s="203"/>
      <c r="VZ38" s="198"/>
      <c r="WA38" s="159"/>
      <c r="WB38" s="199"/>
      <c r="WC38" s="200"/>
      <c r="WD38" s="201"/>
      <c r="WE38" s="202"/>
      <c r="WF38" s="203"/>
      <c r="WG38" s="198"/>
      <c r="WH38" s="159"/>
      <c r="WI38" s="199"/>
      <c r="WJ38" s="200"/>
      <c r="WK38" s="201"/>
      <c r="WL38" s="202"/>
      <c r="WM38" s="203"/>
      <c r="WN38" s="198"/>
      <c r="WO38" s="159"/>
      <c r="WP38" s="199"/>
      <c r="WQ38" s="200"/>
      <c r="WR38" s="201"/>
      <c r="WS38" s="202"/>
      <c r="WT38" s="203"/>
      <c r="WU38" s="198"/>
      <c r="WV38" s="159"/>
      <c r="WW38" s="199"/>
      <c r="WX38" s="200"/>
      <c r="WY38" s="201"/>
      <c r="WZ38" s="202"/>
      <c r="XA38" s="203"/>
      <c r="XB38" s="198"/>
      <c r="XC38" s="159"/>
      <c r="XD38" s="199"/>
      <c r="XE38" s="200"/>
      <c r="XF38" s="201"/>
      <c r="XG38" s="202"/>
      <c r="XH38" s="203"/>
      <c r="XI38" s="198"/>
      <c r="XJ38" s="159"/>
      <c r="XK38" s="199"/>
      <c r="XL38" s="200"/>
      <c r="XM38" s="201"/>
      <c r="XN38" s="202"/>
      <c r="XO38" s="203"/>
      <c r="XP38" s="198"/>
      <c r="XQ38" s="159"/>
      <c r="XR38" s="199"/>
      <c r="XS38" s="200"/>
      <c r="XT38" s="201"/>
      <c r="XU38" s="202"/>
      <c r="XV38" s="203"/>
      <c r="XW38" s="198"/>
      <c r="XX38" s="159"/>
      <c r="XY38" s="199"/>
      <c r="XZ38" s="200"/>
      <c r="YA38" s="201"/>
      <c r="YB38" s="202"/>
      <c r="YC38" s="203"/>
      <c r="YD38" s="198"/>
      <c r="YE38" s="159"/>
      <c r="YF38" s="199"/>
      <c r="YG38" s="200"/>
      <c r="YH38" s="201"/>
      <c r="YI38" s="202"/>
      <c r="YJ38" s="203"/>
      <c r="YK38" s="198"/>
      <c r="YL38" s="159"/>
      <c r="YM38" s="199"/>
      <c r="YN38" s="200"/>
      <c r="YO38" s="201"/>
      <c r="YP38" s="202"/>
      <c r="YQ38" s="203"/>
      <c r="YR38" s="198"/>
      <c r="YS38" s="159"/>
      <c r="YT38" s="199"/>
      <c r="YU38" s="200"/>
      <c r="YV38" s="201"/>
      <c r="YW38" s="202"/>
      <c r="YX38" s="203"/>
      <c r="YY38" s="198"/>
      <c r="YZ38" s="159"/>
      <c r="ZA38" s="199"/>
      <c r="ZB38" s="200"/>
      <c r="ZC38" s="201"/>
      <c r="ZD38" s="202"/>
      <c r="ZE38" s="203"/>
      <c r="ZF38" s="198"/>
      <c r="ZG38" s="159"/>
      <c r="ZH38" s="199"/>
      <c r="ZI38" s="200"/>
      <c r="ZJ38" s="201"/>
      <c r="ZK38" s="202"/>
      <c r="ZL38" s="203"/>
      <c r="ZM38" s="198"/>
      <c r="ZN38" s="159"/>
      <c r="ZO38" s="199"/>
      <c r="ZP38" s="200"/>
      <c r="ZQ38" s="201"/>
      <c r="ZR38" s="202"/>
      <c r="ZS38" s="203"/>
      <c r="ZT38" s="198"/>
      <c r="ZU38" s="159"/>
      <c r="ZV38" s="199"/>
      <c r="ZW38" s="200"/>
      <c r="ZX38" s="201"/>
      <c r="ZY38" s="202"/>
      <c r="ZZ38" s="203"/>
      <c r="AAA38" s="198"/>
      <c r="AAB38" s="159"/>
      <c r="AAC38" s="199"/>
      <c r="AAD38" s="200"/>
      <c r="AAE38" s="201"/>
      <c r="AAF38" s="202"/>
      <c r="AAG38" s="203"/>
      <c r="AAH38" s="198"/>
      <c r="AAI38" s="159"/>
      <c r="AAJ38" s="199"/>
      <c r="AAK38" s="200"/>
      <c r="AAL38" s="201"/>
      <c r="AAM38" s="202"/>
      <c r="AAN38" s="203"/>
      <c r="AAO38" s="198"/>
      <c r="AAP38" s="159"/>
      <c r="AAQ38" s="199"/>
      <c r="AAR38" s="200"/>
      <c r="AAS38" s="201"/>
      <c r="AAT38" s="202"/>
      <c r="AAU38" s="203"/>
      <c r="AAV38" s="198"/>
      <c r="AAW38" s="159"/>
      <c r="AAX38" s="199"/>
      <c r="AAY38" s="200"/>
      <c r="AAZ38" s="201"/>
      <c r="ABA38" s="202"/>
      <c r="ABB38" s="203"/>
      <c r="ABC38" s="198"/>
      <c r="ABD38" s="159"/>
      <c r="ABE38" s="199"/>
      <c r="ABF38" s="200"/>
      <c r="ABG38" s="201"/>
      <c r="ABH38" s="202"/>
      <c r="ABI38" s="203"/>
      <c r="ABJ38" s="198"/>
      <c r="ABK38" s="159"/>
      <c r="ABL38" s="199"/>
      <c r="ABM38" s="200"/>
      <c r="ABN38" s="201"/>
      <c r="ABO38" s="202"/>
      <c r="ABP38" s="203"/>
      <c r="ABQ38" s="198"/>
      <c r="ABR38" s="159"/>
      <c r="ABS38" s="199"/>
      <c r="ABT38" s="200"/>
      <c r="ABU38" s="201"/>
      <c r="ABV38" s="202"/>
      <c r="ABW38" s="203"/>
      <c r="ABX38" s="198"/>
      <c r="ABY38" s="159"/>
      <c r="ABZ38" s="199"/>
      <c r="ACA38" s="200"/>
      <c r="ACB38" s="201"/>
      <c r="ACC38" s="202"/>
      <c r="ACD38" s="203"/>
      <c r="ACE38" s="198"/>
      <c r="ACF38" s="159"/>
      <c r="ACG38" s="199"/>
      <c r="ACH38" s="200"/>
      <c r="ACI38" s="201"/>
      <c r="ACJ38" s="202"/>
      <c r="ACK38" s="203"/>
      <c r="ACL38" s="198"/>
      <c r="ACM38" s="159"/>
      <c r="ACN38" s="199"/>
      <c r="ACO38" s="200"/>
      <c r="ACP38" s="201"/>
      <c r="ACQ38" s="202"/>
      <c r="ACR38" s="203"/>
      <c r="ACS38" s="198"/>
      <c r="ACT38" s="159"/>
      <c r="ACU38" s="199"/>
      <c r="ACV38" s="200"/>
      <c r="ACW38" s="201"/>
      <c r="ACX38" s="202"/>
      <c r="ACY38" s="203"/>
      <c r="ACZ38" s="198"/>
      <c r="ADA38" s="159"/>
      <c r="ADB38" s="199"/>
      <c r="ADC38" s="200"/>
      <c r="ADD38" s="201"/>
      <c r="ADE38" s="202"/>
      <c r="ADF38" s="203"/>
      <c r="ADG38" s="198"/>
      <c r="ADH38" s="159"/>
      <c r="ADI38" s="199"/>
      <c r="ADJ38" s="200"/>
      <c r="ADK38" s="201"/>
      <c r="ADL38" s="202"/>
      <c r="ADM38" s="203"/>
      <c r="ADN38" s="198"/>
      <c r="ADO38" s="159"/>
      <c r="ADP38" s="199"/>
      <c r="ADQ38" s="200"/>
      <c r="ADR38" s="201"/>
      <c r="ADS38" s="202"/>
      <c r="ADT38" s="203"/>
      <c r="ADU38" s="198"/>
      <c r="ADV38" s="159"/>
      <c r="ADW38" s="199"/>
      <c r="ADX38" s="200"/>
      <c r="ADY38" s="201"/>
      <c r="ADZ38" s="202"/>
      <c r="AEA38" s="203"/>
      <c r="AEB38" s="198"/>
      <c r="AEC38" s="159"/>
      <c r="AED38" s="199"/>
      <c r="AEE38" s="200"/>
      <c r="AEF38" s="201"/>
      <c r="AEG38" s="202"/>
      <c r="AEH38" s="203"/>
      <c r="AEI38" s="198"/>
      <c r="AEJ38" s="159"/>
      <c r="AEK38" s="199"/>
      <c r="AEL38" s="200"/>
      <c r="AEM38" s="201"/>
      <c r="AEN38" s="202"/>
      <c r="AEO38" s="203"/>
      <c r="AEP38" s="198"/>
      <c r="AEQ38" s="159"/>
      <c r="AER38" s="199"/>
      <c r="AES38" s="200"/>
      <c r="AET38" s="201"/>
      <c r="AEU38" s="202"/>
      <c r="AEV38" s="203"/>
      <c r="AEW38" s="198"/>
      <c r="AEX38" s="159"/>
      <c r="AEY38" s="199"/>
      <c r="AEZ38" s="200"/>
      <c r="AFA38" s="201"/>
      <c r="AFB38" s="202"/>
      <c r="AFC38" s="203"/>
      <c r="AFD38" s="198"/>
      <c r="AFE38" s="159"/>
      <c r="AFF38" s="199"/>
      <c r="AFG38" s="200"/>
      <c r="AFH38" s="201"/>
      <c r="AFI38" s="202"/>
      <c r="AFJ38" s="203"/>
      <c r="AFK38" s="198"/>
      <c r="AFL38" s="159"/>
      <c r="AFM38" s="199"/>
      <c r="AFN38" s="200"/>
      <c r="AFO38" s="201"/>
      <c r="AFP38" s="202"/>
      <c r="AFQ38" s="203"/>
      <c r="AFR38" s="198"/>
      <c r="AFS38" s="159"/>
      <c r="AFT38" s="199"/>
      <c r="AFU38" s="200"/>
      <c r="AFV38" s="201"/>
      <c r="AFW38" s="202"/>
      <c r="AFX38" s="203"/>
      <c r="AFY38" s="198"/>
      <c r="AFZ38" s="159"/>
      <c r="AGA38" s="199"/>
      <c r="AGB38" s="200"/>
      <c r="AGC38" s="201"/>
      <c r="AGD38" s="202"/>
      <c r="AGE38" s="203"/>
      <c r="AGF38" s="198"/>
      <c r="AGG38" s="159"/>
      <c r="AGH38" s="199"/>
      <c r="AGI38" s="200"/>
      <c r="AGJ38" s="201"/>
      <c r="AGK38" s="202"/>
      <c r="AGL38" s="203"/>
      <c r="AGM38" s="198"/>
      <c r="AGN38" s="159"/>
      <c r="AGO38" s="199"/>
      <c r="AGP38" s="200"/>
      <c r="AGQ38" s="201"/>
      <c r="AGR38" s="202"/>
      <c r="AGS38" s="203"/>
      <c r="AGT38" s="198"/>
      <c r="AGU38" s="159"/>
      <c r="AGV38" s="199"/>
      <c r="AGW38" s="200"/>
      <c r="AGX38" s="201"/>
      <c r="AGY38" s="202"/>
      <c r="AGZ38" s="203"/>
      <c r="AHA38" s="198"/>
      <c r="AHB38" s="159"/>
      <c r="AHC38" s="199"/>
      <c r="AHD38" s="200"/>
      <c r="AHE38" s="201"/>
      <c r="AHF38" s="202"/>
      <c r="AHG38" s="203"/>
      <c r="AHH38" s="198"/>
      <c r="AHI38" s="159"/>
      <c r="AHJ38" s="199"/>
      <c r="AHK38" s="200"/>
      <c r="AHL38" s="201"/>
      <c r="AHM38" s="202"/>
      <c r="AHN38" s="203"/>
      <c r="AHO38" s="198"/>
      <c r="AHP38" s="159"/>
      <c r="AHQ38" s="199"/>
      <c r="AHR38" s="200"/>
      <c r="AHS38" s="201"/>
      <c r="AHT38" s="202"/>
      <c r="AHU38" s="203"/>
      <c r="AHV38" s="198"/>
      <c r="AHW38" s="159"/>
      <c r="AHX38" s="199"/>
      <c r="AHY38" s="200"/>
      <c r="AHZ38" s="201"/>
      <c r="AIA38" s="202"/>
      <c r="AIB38" s="203"/>
      <c r="AIC38" s="198"/>
      <c r="AID38" s="159"/>
      <c r="AIE38" s="199"/>
      <c r="AIF38" s="200"/>
      <c r="AIG38" s="201"/>
      <c r="AIH38" s="202"/>
      <c r="AII38" s="203"/>
      <c r="AIJ38" s="198"/>
      <c r="AIK38" s="159"/>
      <c r="AIL38" s="199"/>
      <c r="AIM38" s="200"/>
      <c r="AIN38" s="201"/>
      <c r="AIO38" s="202"/>
      <c r="AIP38" s="203"/>
      <c r="AIQ38" s="198"/>
      <c r="AIR38" s="159"/>
      <c r="AIS38" s="199"/>
      <c r="AIT38" s="200"/>
      <c r="AIU38" s="201"/>
      <c r="AIV38" s="202"/>
      <c r="AIW38" s="203"/>
      <c r="AIX38" s="198"/>
      <c r="AIY38" s="159"/>
      <c r="AIZ38" s="199"/>
      <c r="AJA38" s="200"/>
      <c r="AJB38" s="201"/>
      <c r="AJC38" s="202"/>
      <c r="AJD38" s="203"/>
      <c r="AJE38" s="198"/>
      <c r="AJF38" s="159"/>
      <c r="AJG38" s="199"/>
      <c r="AJH38" s="200"/>
      <c r="AJI38" s="201"/>
      <c r="AJJ38" s="202"/>
      <c r="AJK38" s="203"/>
      <c r="AJL38" s="198"/>
      <c r="AJM38" s="159"/>
      <c r="AJN38" s="199"/>
      <c r="AJO38" s="200"/>
      <c r="AJP38" s="201"/>
      <c r="AJQ38" s="202"/>
      <c r="AJR38" s="203"/>
      <c r="AJS38" s="198"/>
      <c r="AJT38" s="159"/>
      <c r="AJU38" s="199"/>
      <c r="AJV38" s="200"/>
      <c r="AJW38" s="201"/>
      <c r="AJX38" s="202"/>
      <c r="AJY38" s="203"/>
      <c r="AJZ38" s="198"/>
      <c r="AKA38" s="159"/>
      <c r="AKB38" s="199"/>
      <c r="AKC38" s="200"/>
      <c r="AKD38" s="201"/>
      <c r="AKE38" s="202"/>
      <c r="AKF38" s="203"/>
      <c r="AKG38" s="198"/>
      <c r="AKH38" s="159"/>
      <c r="AKI38" s="199"/>
      <c r="AKJ38" s="200"/>
      <c r="AKK38" s="201"/>
      <c r="AKL38" s="202"/>
      <c r="AKM38" s="203"/>
      <c r="AKN38" s="198"/>
      <c r="AKO38" s="159"/>
      <c r="AKP38" s="199"/>
      <c r="AKQ38" s="200"/>
      <c r="AKR38" s="201"/>
      <c r="AKS38" s="202"/>
      <c r="AKT38" s="203"/>
      <c r="AKU38" s="198"/>
      <c r="AKV38" s="159"/>
      <c r="AKW38" s="199"/>
      <c r="AKX38" s="200"/>
      <c r="AKY38" s="201"/>
      <c r="AKZ38" s="202"/>
      <c r="ALA38" s="203"/>
      <c r="ALB38" s="198"/>
      <c r="ALC38" s="159"/>
      <c r="ALD38" s="199"/>
      <c r="ALE38" s="200"/>
      <c r="ALF38" s="201"/>
      <c r="ALG38" s="202"/>
      <c r="ALH38" s="203"/>
      <c r="ALI38" s="198"/>
      <c r="ALJ38" s="159"/>
      <c r="ALK38" s="199"/>
      <c r="ALL38" s="200"/>
      <c r="ALM38" s="201"/>
      <c r="ALN38" s="202"/>
      <c r="ALO38" s="203"/>
      <c r="ALP38" s="198"/>
      <c r="ALQ38" s="159"/>
      <c r="ALR38" s="199"/>
      <c r="ALS38" s="200"/>
      <c r="ALT38" s="201"/>
      <c r="ALU38" s="202"/>
      <c r="ALV38" s="203"/>
      <c r="ALW38" s="198"/>
      <c r="ALX38" s="159"/>
      <c r="ALY38" s="199"/>
      <c r="ALZ38" s="200"/>
      <c r="AMA38" s="201"/>
      <c r="AMB38" s="202"/>
      <c r="AMC38" s="203"/>
      <c r="AMD38" s="198"/>
      <c r="AME38" s="159"/>
      <c r="AMF38" s="199"/>
      <c r="AMG38" s="200"/>
      <c r="AMH38" s="201"/>
      <c r="AMI38" s="202"/>
      <c r="AMJ38" s="203"/>
      <c r="AMK38" s="198"/>
      <c r="AML38" s="159"/>
      <c r="AMM38" s="199"/>
      <c r="AMN38" s="200"/>
      <c r="AMO38" s="201"/>
      <c r="AMP38" s="202"/>
      <c r="AMQ38" s="203"/>
      <c r="AMR38" s="198"/>
      <c r="AMS38" s="159"/>
      <c r="AMT38" s="199"/>
      <c r="AMU38" s="200"/>
      <c r="AMV38" s="201"/>
      <c r="AMW38" s="202"/>
      <c r="AMX38" s="203"/>
      <c r="AMY38" s="198"/>
      <c r="AMZ38" s="159"/>
      <c r="ANA38" s="199"/>
      <c r="ANB38" s="200"/>
      <c r="ANC38" s="201"/>
      <c r="AND38" s="202"/>
      <c r="ANE38" s="203"/>
      <c r="ANF38" s="198"/>
      <c r="ANG38" s="159"/>
      <c r="ANH38" s="199"/>
      <c r="ANI38" s="200"/>
      <c r="ANJ38" s="201"/>
      <c r="ANK38" s="202"/>
      <c r="ANL38" s="203"/>
      <c r="ANM38" s="198"/>
      <c r="ANN38" s="159"/>
      <c r="ANO38" s="199"/>
      <c r="ANP38" s="200"/>
      <c r="ANQ38" s="201"/>
      <c r="ANR38" s="202"/>
      <c r="ANS38" s="203"/>
      <c r="ANT38" s="198"/>
      <c r="ANU38" s="159"/>
      <c r="ANV38" s="199"/>
      <c r="ANW38" s="200"/>
      <c r="ANX38" s="201"/>
      <c r="ANY38" s="202"/>
      <c r="ANZ38" s="203"/>
      <c r="AOA38" s="198"/>
      <c r="AOB38" s="159"/>
      <c r="AOC38" s="199"/>
      <c r="AOD38" s="200"/>
      <c r="AOE38" s="201"/>
      <c r="AOF38" s="202"/>
      <c r="AOG38" s="203"/>
      <c r="AOH38" s="198"/>
      <c r="AOI38" s="159"/>
      <c r="AOJ38" s="199"/>
      <c r="AOK38" s="200"/>
      <c r="AOL38" s="201"/>
      <c r="AOM38" s="202"/>
      <c r="AON38" s="203"/>
      <c r="AOO38" s="198"/>
      <c r="AOP38" s="159"/>
      <c r="AOQ38" s="199"/>
      <c r="AOR38" s="200"/>
      <c r="AOS38" s="201"/>
      <c r="AOT38" s="202"/>
      <c r="AOU38" s="203"/>
      <c r="AOV38" s="198"/>
      <c r="AOW38" s="159"/>
      <c r="AOX38" s="199"/>
      <c r="AOY38" s="200"/>
      <c r="AOZ38" s="201"/>
      <c r="APA38" s="202"/>
      <c r="APB38" s="203"/>
      <c r="APC38" s="198"/>
      <c r="APD38" s="159"/>
      <c r="APE38" s="199"/>
      <c r="APF38" s="200"/>
      <c r="APG38" s="201"/>
      <c r="APH38" s="202"/>
      <c r="API38" s="203"/>
      <c r="APJ38" s="198"/>
      <c r="APK38" s="159"/>
      <c r="APL38" s="199"/>
      <c r="APM38" s="200"/>
      <c r="APN38" s="201"/>
      <c r="APO38" s="202"/>
      <c r="APP38" s="203"/>
      <c r="APQ38" s="198"/>
      <c r="APR38" s="159"/>
      <c r="APS38" s="199"/>
      <c r="APT38" s="200"/>
      <c r="APU38" s="201"/>
      <c r="APV38" s="202"/>
      <c r="APW38" s="203"/>
      <c r="APX38" s="198"/>
      <c r="APY38" s="159"/>
      <c r="APZ38" s="199"/>
      <c r="AQA38" s="200"/>
      <c r="AQB38" s="201"/>
      <c r="AQC38" s="202"/>
      <c r="AQD38" s="203"/>
      <c r="AQE38" s="198"/>
      <c r="AQF38" s="159"/>
      <c r="AQG38" s="199"/>
      <c r="AQH38" s="200"/>
      <c r="AQI38" s="201"/>
      <c r="AQJ38" s="202"/>
      <c r="AQK38" s="203"/>
      <c r="AQL38" s="198"/>
      <c r="AQM38" s="159"/>
      <c r="AQN38" s="199"/>
      <c r="AQO38" s="200"/>
      <c r="AQP38" s="201"/>
      <c r="AQQ38" s="202"/>
      <c r="AQR38" s="203"/>
      <c r="AQS38" s="198"/>
      <c r="AQT38" s="159"/>
      <c r="AQU38" s="199"/>
      <c r="AQV38" s="200"/>
      <c r="AQW38" s="201"/>
      <c r="AQX38" s="202"/>
      <c r="AQY38" s="203"/>
      <c r="AQZ38" s="198"/>
      <c r="ARA38" s="159"/>
      <c r="ARB38" s="199"/>
      <c r="ARC38" s="200"/>
      <c r="ARD38" s="201"/>
      <c r="ARE38" s="202"/>
      <c r="ARF38" s="203"/>
      <c r="ARG38" s="198"/>
      <c r="ARH38" s="159"/>
      <c r="ARI38" s="199"/>
      <c r="ARJ38" s="200"/>
      <c r="ARK38" s="201"/>
      <c r="ARL38" s="202"/>
      <c r="ARM38" s="203"/>
      <c r="ARN38" s="198"/>
      <c r="ARO38" s="159"/>
      <c r="ARP38" s="199"/>
      <c r="ARQ38" s="200"/>
      <c r="ARR38" s="201"/>
      <c r="ARS38" s="202"/>
      <c r="ART38" s="203"/>
      <c r="ARU38" s="198"/>
      <c r="ARV38" s="159"/>
      <c r="ARW38" s="199"/>
      <c r="ARX38" s="200"/>
      <c r="ARY38" s="201"/>
      <c r="ARZ38" s="202"/>
      <c r="ASA38" s="203"/>
      <c r="ASB38" s="198"/>
      <c r="ASC38" s="159"/>
      <c r="ASD38" s="199"/>
      <c r="ASE38" s="200"/>
      <c r="ASF38" s="201"/>
      <c r="ASG38" s="202"/>
      <c r="ASH38" s="203"/>
      <c r="ASI38" s="198"/>
      <c r="ASJ38" s="159"/>
      <c r="ASK38" s="199"/>
      <c r="ASL38" s="200"/>
      <c r="ASM38" s="201"/>
      <c r="ASN38" s="202"/>
      <c r="ASO38" s="203"/>
      <c r="ASP38" s="198"/>
      <c r="ASQ38" s="159"/>
      <c r="ASR38" s="199"/>
      <c r="ASS38" s="200"/>
      <c r="AST38" s="201"/>
      <c r="ASU38" s="202"/>
      <c r="ASV38" s="203"/>
      <c r="ASW38" s="198"/>
      <c r="ASX38" s="159"/>
      <c r="ASY38" s="199"/>
      <c r="ASZ38" s="200"/>
      <c r="ATA38" s="201"/>
      <c r="ATB38" s="202"/>
      <c r="ATC38" s="203"/>
      <c r="ATD38" s="198"/>
      <c r="ATE38" s="159"/>
      <c r="ATF38" s="199"/>
      <c r="ATG38" s="200"/>
      <c r="ATH38" s="201"/>
      <c r="ATI38" s="202"/>
      <c r="ATJ38" s="203"/>
      <c r="ATK38" s="198"/>
      <c r="ATL38" s="159"/>
      <c r="ATM38" s="199"/>
      <c r="ATN38" s="200"/>
      <c r="ATO38" s="201"/>
      <c r="ATP38" s="202"/>
      <c r="ATQ38" s="203"/>
      <c r="ATR38" s="198"/>
      <c r="ATS38" s="159"/>
      <c r="ATT38" s="199"/>
      <c r="ATU38" s="200"/>
      <c r="ATV38" s="201"/>
      <c r="ATW38" s="202"/>
      <c r="ATX38" s="203"/>
      <c r="ATY38" s="198"/>
      <c r="ATZ38" s="159"/>
      <c r="AUA38" s="199"/>
      <c r="AUB38" s="200"/>
      <c r="AUC38" s="201"/>
      <c r="AUD38" s="202"/>
      <c r="AUE38" s="203"/>
      <c r="AUF38" s="198"/>
      <c r="AUG38" s="159"/>
      <c r="AUH38" s="199"/>
      <c r="AUI38" s="200"/>
      <c r="AUJ38" s="201"/>
      <c r="AUK38" s="202"/>
      <c r="AUL38" s="203"/>
      <c r="AUM38" s="198"/>
      <c r="AUN38" s="159"/>
      <c r="AUO38" s="199"/>
      <c r="AUP38" s="200"/>
      <c r="AUQ38" s="201"/>
      <c r="AUR38" s="202"/>
      <c r="AUS38" s="203"/>
      <c r="AUT38" s="198"/>
      <c r="AUU38" s="159"/>
      <c r="AUV38" s="199"/>
      <c r="AUW38" s="200"/>
      <c r="AUX38" s="201"/>
      <c r="AUY38" s="202"/>
      <c r="AUZ38" s="203"/>
      <c r="AVA38" s="198"/>
      <c r="AVB38" s="159"/>
      <c r="AVC38" s="199"/>
      <c r="AVD38" s="200"/>
      <c r="AVE38" s="201"/>
      <c r="AVF38" s="202"/>
      <c r="AVG38" s="203"/>
      <c r="AVH38" s="198"/>
      <c r="AVI38" s="159"/>
      <c r="AVJ38" s="199"/>
      <c r="AVK38" s="200"/>
      <c r="AVL38" s="201"/>
      <c r="AVM38" s="202"/>
      <c r="AVN38" s="203"/>
      <c r="AVO38" s="198"/>
      <c r="AVP38" s="159"/>
      <c r="AVQ38" s="199"/>
      <c r="AVR38" s="200"/>
      <c r="AVS38" s="201"/>
      <c r="AVT38" s="202"/>
      <c r="AVU38" s="203"/>
      <c r="AVV38" s="198"/>
      <c r="AVW38" s="159"/>
      <c r="AVX38" s="199"/>
      <c r="AVY38" s="200"/>
      <c r="AVZ38" s="201"/>
      <c r="AWA38" s="202"/>
      <c r="AWB38" s="203"/>
      <c r="AWC38" s="198"/>
      <c r="AWD38" s="159"/>
      <c r="AWE38" s="199"/>
      <c r="AWF38" s="200"/>
      <c r="AWG38" s="201"/>
      <c r="AWH38" s="202"/>
      <c r="AWI38" s="203"/>
      <c r="AWJ38" s="198"/>
      <c r="AWK38" s="159"/>
      <c r="AWL38" s="199"/>
      <c r="AWM38" s="200"/>
      <c r="AWN38" s="201"/>
      <c r="AWO38" s="202"/>
      <c r="AWP38" s="203"/>
      <c r="AWQ38" s="198"/>
      <c r="AWR38" s="159"/>
      <c r="AWS38" s="199"/>
      <c r="AWT38" s="200"/>
      <c r="AWU38" s="201"/>
      <c r="AWV38" s="202"/>
      <c r="AWW38" s="203"/>
      <c r="AWX38" s="198"/>
      <c r="AWY38" s="159"/>
      <c r="AWZ38" s="199"/>
      <c r="AXA38" s="200"/>
      <c r="AXB38" s="201"/>
      <c r="AXC38" s="202"/>
      <c r="AXD38" s="203"/>
      <c r="AXE38" s="198"/>
      <c r="AXF38" s="159"/>
      <c r="AXG38" s="199"/>
      <c r="AXH38" s="200"/>
      <c r="AXI38" s="201"/>
      <c r="AXJ38" s="202"/>
      <c r="AXK38" s="203"/>
      <c r="AXL38" s="198"/>
      <c r="AXM38" s="159"/>
      <c r="AXN38" s="199"/>
      <c r="AXO38" s="200"/>
      <c r="AXP38" s="201"/>
      <c r="AXQ38" s="202"/>
      <c r="AXR38" s="203"/>
      <c r="AXS38" s="198"/>
      <c r="AXT38" s="159"/>
      <c r="AXU38" s="199"/>
      <c r="AXV38" s="200"/>
      <c r="AXW38" s="201"/>
      <c r="AXX38" s="202"/>
      <c r="AXY38" s="203"/>
      <c r="AXZ38" s="198"/>
      <c r="AYA38" s="159"/>
      <c r="AYB38" s="199"/>
      <c r="AYC38" s="200"/>
      <c r="AYD38" s="201"/>
      <c r="AYE38" s="202"/>
      <c r="AYF38" s="203"/>
      <c r="AYG38" s="198"/>
      <c r="AYH38" s="159"/>
      <c r="AYI38" s="199"/>
      <c r="AYJ38" s="200"/>
      <c r="AYK38" s="201"/>
      <c r="AYL38" s="202"/>
      <c r="AYM38" s="203"/>
      <c r="AYN38" s="198"/>
      <c r="AYO38" s="159"/>
      <c r="AYP38" s="199"/>
      <c r="AYQ38" s="200"/>
      <c r="AYR38" s="201"/>
      <c r="AYS38" s="202"/>
      <c r="AYT38" s="203"/>
      <c r="AYU38" s="198"/>
      <c r="AYV38" s="159"/>
      <c r="AYW38" s="199"/>
      <c r="AYX38" s="200"/>
      <c r="AYY38" s="201"/>
      <c r="AYZ38" s="202"/>
      <c r="AZA38" s="203"/>
      <c r="AZB38" s="198"/>
      <c r="AZC38" s="159"/>
      <c r="AZD38" s="199"/>
      <c r="AZE38" s="200"/>
      <c r="AZF38" s="201"/>
      <c r="AZG38" s="202"/>
      <c r="AZH38" s="203"/>
      <c r="AZI38" s="198"/>
      <c r="AZJ38" s="159"/>
      <c r="AZK38" s="199"/>
      <c r="AZL38" s="200"/>
      <c r="AZM38" s="201"/>
      <c r="AZN38" s="202"/>
      <c r="AZO38" s="203"/>
      <c r="AZP38" s="198"/>
      <c r="AZQ38" s="159"/>
      <c r="AZR38" s="199"/>
      <c r="AZS38" s="200"/>
      <c r="AZT38" s="201"/>
      <c r="AZU38" s="202"/>
      <c r="AZV38" s="203"/>
      <c r="AZW38" s="198"/>
      <c r="AZX38" s="159"/>
      <c r="AZY38" s="199"/>
      <c r="AZZ38" s="200"/>
      <c r="BAA38" s="201"/>
      <c r="BAB38" s="202"/>
      <c r="BAC38" s="203"/>
      <c r="BAD38" s="198"/>
      <c r="BAE38" s="159"/>
      <c r="BAF38" s="199"/>
      <c r="BAG38" s="200"/>
      <c r="BAH38" s="201"/>
      <c r="BAI38" s="202"/>
      <c r="BAJ38" s="203"/>
      <c r="BAK38" s="198"/>
      <c r="BAL38" s="159"/>
      <c r="BAM38" s="199"/>
      <c r="BAN38" s="200"/>
      <c r="BAO38" s="201"/>
      <c r="BAP38" s="202"/>
      <c r="BAQ38" s="203"/>
      <c r="BAR38" s="198"/>
      <c r="BAS38" s="159"/>
      <c r="BAT38" s="199"/>
      <c r="BAU38" s="200"/>
      <c r="BAV38" s="201"/>
      <c r="BAW38" s="202"/>
      <c r="BAX38" s="203"/>
      <c r="BAY38" s="198"/>
      <c r="BAZ38" s="159"/>
      <c r="BBA38" s="199"/>
      <c r="BBB38" s="200"/>
      <c r="BBC38" s="201"/>
      <c r="BBD38" s="202"/>
      <c r="BBE38" s="203"/>
      <c r="BBF38" s="198"/>
      <c r="BBG38" s="159"/>
      <c r="BBH38" s="199"/>
      <c r="BBI38" s="200"/>
      <c r="BBJ38" s="201"/>
      <c r="BBK38" s="202"/>
      <c r="BBL38" s="203"/>
      <c r="BBM38" s="198"/>
      <c r="BBN38" s="159"/>
      <c r="BBO38" s="199"/>
      <c r="BBP38" s="200"/>
      <c r="BBQ38" s="201"/>
      <c r="BBR38" s="202"/>
      <c r="BBS38" s="203"/>
      <c r="BBT38" s="198"/>
      <c r="BBU38" s="159"/>
      <c r="BBV38" s="199"/>
      <c r="BBW38" s="200"/>
      <c r="BBX38" s="201"/>
      <c r="BBY38" s="202"/>
      <c r="BBZ38" s="203"/>
      <c r="BCA38" s="198"/>
      <c r="BCB38" s="159"/>
      <c r="BCC38" s="199"/>
      <c r="BCD38" s="200"/>
      <c r="BCE38" s="201"/>
      <c r="BCF38" s="202"/>
      <c r="BCG38" s="203"/>
      <c r="BCH38" s="198"/>
      <c r="BCI38" s="159"/>
      <c r="BCJ38" s="199"/>
      <c r="BCK38" s="200"/>
      <c r="BCL38" s="201"/>
      <c r="BCM38" s="202"/>
      <c r="BCN38" s="203"/>
      <c r="BCO38" s="198"/>
      <c r="BCP38" s="159"/>
      <c r="BCQ38" s="199"/>
      <c r="BCR38" s="200"/>
      <c r="BCS38" s="201"/>
      <c r="BCT38" s="202"/>
      <c r="BCU38" s="203"/>
      <c r="BCV38" s="198"/>
      <c r="BCW38" s="159"/>
      <c r="BCX38" s="199"/>
      <c r="BCY38" s="200"/>
      <c r="BCZ38" s="201"/>
      <c r="BDA38" s="202"/>
      <c r="BDB38" s="203"/>
      <c r="BDC38" s="198"/>
      <c r="BDD38" s="159"/>
      <c r="BDE38" s="199"/>
      <c r="BDF38" s="200"/>
      <c r="BDG38" s="201"/>
      <c r="BDH38" s="202"/>
      <c r="BDI38" s="203"/>
      <c r="BDJ38" s="198"/>
      <c r="BDK38" s="159"/>
      <c r="BDL38" s="199"/>
      <c r="BDM38" s="200"/>
      <c r="BDN38" s="201"/>
      <c r="BDO38" s="202"/>
      <c r="BDP38" s="203"/>
      <c r="BDQ38" s="198"/>
      <c r="BDR38" s="159"/>
      <c r="BDS38" s="199"/>
      <c r="BDT38" s="200"/>
      <c r="BDU38" s="201"/>
      <c r="BDV38" s="202"/>
      <c r="BDW38" s="203"/>
      <c r="BDX38" s="198"/>
      <c r="BDY38" s="159"/>
      <c r="BDZ38" s="199"/>
      <c r="BEA38" s="200"/>
      <c r="BEB38" s="201"/>
      <c r="BEC38" s="202"/>
      <c r="BED38" s="203"/>
      <c r="BEE38" s="198"/>
      <c r="BEF38" s="159"/>
      <c r="BEG38" s="199"/>
      <c r="BEH38" s="200"/>
      <c r="BEI38" s="201"/>
      <c r="BEJ38" s="202"/>
      <c r="BEK38" s="203"/>
      <c r="BEL38" s="198"/>
      <c r="BEM38" s="159"/>
      <c r="BEN38" s="199"/>
      <c r="BEO38" s="200"/>
      <c r="BEP38" s="201"/>
      <c r="BEQ38" s="202"/>
      <c r="BER38" s="203"/>
      <c r="BES38" s="198"/>
      <c r="BET38" s="159"/>
      <c r="BEU38" s="199"/>
      <c r="BEV38" s="200"/>
      <c r="BEW38" s="201"/>
      <c r="BEX38" s="202"/>
      <c r="BEY38" s="203"/>
      <c r="BEZ38" s="198"/>
      <c r="BFA38" s="159"/>
      <c r="BFB38" s="199"/>
      <c r="BFC38" s="200"/>
      <c r="BFD38" s="201"/>
      <c r="BFE38" s="202"/>
      <c r="BFF38" s="203"/>
      <c r="BFG38" s="198"/>
      <c r="BFH38" s="159"/>
      <c r="BFI38" s="199"/>
      <c r="BFJ38" s="200"/>
      <c r="BFK38" s="201"/>
      <c r="BFL38" s="202"/>
      <c r="BFM38" s="203"/>
      <c r="BFN38" s="198"/>
      <c r="BFO38" s="159"/>
      <c r="BFP38" s="199"/>
      <c r="BFQ38" s="200"/>
      <c r="BFR38" s="201"/>
      <c r="BFS38" s="202"/>
      <c r="BFT38" s="203"/>
      <c r="BFU38" s="198"/>
      <c r="BFV38" s="159"/>
      <c r="BFW38" s="199"/>
      <c r="BFX38" s="200"/>
      <c r="BFY38" s="201"/>
      <c r="BFZ38" s="202"/>
      <c r="BGA38" s="203"/>
      <c r="BGB38" s="198"/>
      <c r="BGC38" s="159"/>
      <c r="BGD38" s="199"/>
      <c r="BGE38" s="200"/>
      <c r="BGF38" s="201"/>
      <c r="BGG38" s="202"/>
      <c r="BGH38" s="203"/>
      <c r="BGI38" s="198"/>
      <c r="BGJ38" s="159"/>
      <c r="BGK38" s="199"/>
      <c r="BGL38" s="200"/>
      <c r="BGM38" s="201"/>
      <c r="BGN38" s="202"/>
      <c r="BGO38" s="203"/>
      <c r="BGP38" s="198"/>
      <c r="BGQ38" s="159"/>
      <c r="BGR38" s="199"/>
      <c r="BGS38" s="200"/>
      <c r="BGT38" s="201"/>
      <c r="BGU38" s="202"/>
      <c r="BGV38" s="203"/>
      <c r="BGW38" s="198"/>
      <c r="BGX38" s="159"/>
      <c r="BGY38" s="199"/>
      <c r="BGZ38" s="200"/>
      <c r="BHA38" s="201"/>
      <c r="BHB38" s="202"/>
      <c r="BHC38" s="203"/>
      <c r="BHD38" s="198"/>
      <c r="BHE38" s="159"/>
      <c r="BHF38" s="199"/>
      <c r="BHG38" s="200"/>
      <c r="BHH38" s="201"/>
      <c r="BHI38" s="202"/>
      <c r="BHJ38" s="203"/>
      <c r="BHK38" s="198"/>
      <c r="BHL38" s="159"/>
      <c r="BHM38" s="199"/>
      <c r="BHN38" s="200"/>
      <c r="BHO38" s="201"/>
      <c r="BHP38" s="202"/>
      <c r="BHQ38" s="203"/>
      <c r="BHR38" s="198"/>
      <c r="BHS38" s="159"/>
      <c r="BHT38" s="199"/>
      <c r="BHU38" s="200"/>
      <c r="BHV38" s="201"/>
      <c r="BHW38" s="202"/>
      <c r="BHX38" s="203"/>
      <c r="BHY38" s="198"/>
      <c r="BHZ38" s="159"/>
      <c r="BIA38" s="199"/>
      <c r="BIB38" s="200"/>
      <c r="BIC38" s="201"/>
      <c r="BID38" s="202"/>
      <c r="BIE38" s="203"/>
      <c r="BIF38" s="198"/>
      <c r="BIG38" s="159"/>
      <c r="BIH38" s="199"/>
      <c r="BII38" s="200"/>
      <c r="BIJ38" s="201"/>
      <c r="BIK38" s="202"/>
      <c r="BIL38" s="203"/>
      <c r="BIM38" s="198"/>
      <c r="BIN38" s="159"/>
      <c r="BIO38" s="199"/>
      <c r="BIP38" s="200"/>
      <c r="BIQ38" s="201"/>
      <c r="BIR38" s="202"/>
      <c r="BIS38" s="203"/>
      <c r="BIT38" s="198"/>
      <c r="BIU38" s="159"/>
      <c r="BIV38" s="199"/>
      <c r="BIW38" s="200"/>
      <c r="BIX38" s="201"/>
      <c r="BIY38" s="202"/>
      <c r="BIZ38" s="203"/>
      <c r="BJA38" s="198"/>
      <c r="BJB38" s="159"/>
      <c r="BJC38" s="199"/>
      <c r="BJD38" s="200"/>
      <c r="BJE38" s="201"/>
      <c r="BJF38" s="202"/>
      <c r="BJG38" s="203"/>
      <c r="BJH38" s="198"/>
      <c r="BJI38" s="159"/>
      <c r="BJJ38" s="199"/>
      <c r="BJK38" s="200"/>
      <c r="BJL38" s="201"/>
      <c r="BJM38" s="202"/>
      <c r="BJN38" s="203"/>
      <c r="BJO38" s="198"/>
      <c r="BJP38" s="159"/>
      <c r="BJQ38" s="199"/>
      <c r="BJR38" s="200"/>
      <c r="BJS38" s="201"/>
      <c r="BJT38" s="202"/>
      <c r="BJU38" s="203"/>
      <c r="BJV38" s="198"/>
      <c r="BJW38" s="159"/>
      <c r="BJX38" s="199"/>
      <c r="BJY38" s="200"/>
      <c r="BJZ38" s="201"/>
      <c r="BKA38" s="202"/>
      <c r="BKB38" s="203"/>
      <c r="BKC38" s="198"/>
      <c r="BKD38" s="159"/>
      <c r="BKE38" s="199"/>
      <c r="BKF38" s="200"/>
      <c r="BKG38" s="201"/>
      <c r="BKH38" s="202"/>
      <c r="BKI38" s="203"/>
      <c r="BKJ38" s="198"/>
      <c r="BKK38" s="159"/>
      <c r="BKL38" s="199"/>
      <c r="BKM38" s="200"/>
      <c r="BKN38" s="201"/>
      <c r="BKO38" s="202"/>
      <c r="BKP38" s="203"/>
      <c r="BKQ38" s="198"/>
      <c r="BKR38" s="159"/>
      <c r="BKS38" s="199"/>
      <c r="BKT38" s="200"/>
      <c r="BKU38" s="201"/>
      <c r="BKV38" s="202"/>
      <c r="BKW38" s="203"/>
      <c r="BKX38" s="198"/>
      <c r="BKY38" s="159"/>
      <c r="BKZ38" s="199"/>
      <c r="BLA38" s="200"/>
      <c r="BLB38" s="201"/>
      <c r="BLC38" s="202"/>
      <c r="BLD38" s="203"/>
      <c r="BLE38" s="198"/>
      <c r="BLF38" s="159"/>
      <c r="BLG38" s="199"/>
      <c r="BLH38" s="200"/>
      <c r="BLI38" s="201"/>
      <c r="BLJ38" s="202"/>
      <c r="BLK38" s="203"/>
      <c r="BLL38" s="198"/>
      <c r="BLM38" s="159"/>
      <c r="BLN38" s="199"/>
      <c r="BLO38" s="200"/>
      <c r="BLP38" s="201"/>
      <c r="BLQ38" s="202"/>
      <c r="BLR38" s="203"/>
      <c r="BLS38" s="198"/>
      <c r="BLT38" s="159"/>
      <c r="BLU38" s="199"/>
      <c r="BLV38" s="200"/>
      <c r="BLW38" s="201"/>
      <c r="BLX38" s="202"/>
      <c r="BLY38" s="203"/>
      <c r="BLZ38" s="198"/>
      <c r="BMA38" s="159"/>
      <c r="BMB38" s="199"/>
      <c r="BMC38" s="200"/>
      <c r="BMD38" s="201"/>
      <c r="BME38" s="202"/>
      <c r="BMF38" s="203"/>
      <c r="BMG38" s="198"/>
      <c r="BMH38" s="159"/>
      <c r="BMI38" s="199"/>
      <c r="BMJ38" s="200"/>
      <c r="BMK38" s="201"/>
      <c r="BML38" s="202"/>
      <c r="BMM38" s="203"/>
      <c r="BMN38" s="198"/>
      <c r="BMO38" s="159"/>
      <c r="BMP38" s="199"/>
      <c r="BMQ38" s="200"/>
      <c r="BMR38" s="201"/>
      <c r="BMS38" s="202"/>
      <c r="BMT38" s="203"/>
      <c r="BMU38" s="198"/>
      <c r="BMV38" s="159"/>
      <c r="BMW38" s="199"/>
      <c r="BMX38" s="200"/>
      <c r="BMY38" s="201"/>
      <c r="BMZ38" s="202"/>
      <c r="BNA38" s="203"/>
      <c r="BNB38" s="198"/>
      <c r="BNC38" s="159"/>
      <c r="BND38" s="199"/>
      <c r="BNE38" s="200"/>
      <c r="BNF38" s="201"/>
      <c r="BNG38" s="202"/>
      <c r="BNH38" s="203"/>
      <c r="BNI38" s="198"/>
      <c r="BNJ38" s="159"/>
      <c r="BNK38" s="199"/>
      <c r="BNL38" s="200"/>
      <c r="BNM38" s="201"/>
      <c r="BNN38" s="202"/>
      <c r="BNO38" s="203"/>
      <c r="BNP38" s="198"/>
      <c r="BNQ38" s="159"/>
      <c r="BNR38" s="199"/>
      <c r="BNS38" s="200"/>
      <c r="BNT38" s="201"/>
      <c r="BNU38" s="202"/>
      <c r="BNV38" s="203"/>
      <c r="BNW38" s="198"/>
      <c r="BNX38" s="159"/>
      <c r="BNY38" s="199"/>
      <c r="BNZ38" s="200"/>
      <c r="BOA38" s="201"/>
      <c r="BOB38" s="202"/>
      <c r="BOC38" s="203"/>
      <c r="BOD38" s="198"/>
      <c r="BOE38" s="159"/>
      <c r="BOF38" s="199"/>
      <c r="BOG38" s="200"/>
      <c r="BOH38" s="201"/>
      <c r="BOI38" s="202"/>
      <c r="BOJ38" s="203"/>
      <c r="BOK38" s="198"/>
      <c r="BOL38" s="159"/>
      <c r="BOM38" s="199"/>
      <c r="BON38" s="200"/>
      <c r="BOO38" s="201"/>
      <c r="BOP38" s="202"/>
      <c r="BOQ38" s="203"/>
      <c r="BOR38" s="198"/>
      <c r="BOS38" s="159"/>
      <c r="BOT38" s="199"/>
      <c r="BOU38" s="200"/>
      <c r="BOV38" s="201"/>
      <c r="BOW38" s="202"/>
      <c r="BOX38" s="203"/>
      <c r="BOY38" s="198"/>
      <c r="BOZ38" s="159"/>
      <c r="BPA38" s="199"/>
      <c r="BPB38" s="200"/>
      <c r="BPC38" s="201"/>
      <c r="BPD38" s="202"/>
      <c r="BPE38" s="203"/>
      <c r="BPF38" s="198"/>
      <c r="BPG38" s="159"/>
      <c r="BPH38" s="199"/>
      <c r="BPI38" s="200"/>
      <c r="BPJ38" s="201"/>
      <c r="BPK38" s="202"/>
      <c r="BPL38" s="203"/>
      <c r="BPM38" s="198"/>
      <c r="BPN38" s="159"/>
      <c r="BPO38" s="199"/>
      <c r="BPP38" s="200"/>
      <c r="BPQ38" s="201"/>
      <c r="BPR38" s="202"/>
      <c r="BPS38" s="203"/>
      <c r="BPT38" s="198"/>
      <c r="BPU38" s="159"/>
      <c r="BPV38" s="199"/>
      <c r="BPW38" s="200"/>
      <c r="BPX38" s="201"/>
      <c r="BPY38" s="202"/>
      <c r="BPZ38" s="203"/>
      <c r="BQA38" s="198"/>
      <c r="BQB38" s="159"/>
      <c r="BQC38" s="199"/>
      <c r="BQD38" s="200"/>
      <c r="BQE38" s="201"/>
      <c r="BQF38" s="202"/>
      <c r="BQG38" s="203"/>
      <c r="BQH38" s="198"/>
      <c r="BQI38" s="159"/>
      <c r="BQJ38" s="199"/>
      <c r="BQK38" s="200"/>
      <c r="BQL38" s="201"/>
      <c r="BQM38" s="202"/>
      <c r="BQN38" s="203"/>
      <c r="BQO38" s="198"/>
      <c r="BQP38" s="159"/>
      <c r="BQQ38" s="199"/>
      <c r="BQR38" s="200"/>
      <c r="BQS38" s="201"/>
      <c r="BQT38" s="202"/>
      <c r="BQU38" s="203"/>
      <c r="BQV38" s="198"/>
      <c r="BQW38" s="159"/>
      <c r="BQX38" s="199"/>
      <c r="BQY38" s="200"/>
      <c r="BQZ38" s="201"/>
      <c r="BRA38" s="202"/>
      <c r="BRB38" s="203"/>
      <c r="BRC38" s="198"/>
      <c r="BRD38" s="159"/>
      <c r="BRE38" s="199"/>
      <c r="BRF38" s="200"/>
      <c r="BRG38" s="201"/>
      <c r="BRH38" s="202"/>
      <c r="BRI38" s="203"/>
      <c r="BRJ38" s="198"/>
      <c r="BRK38" s="159"/>
      <c r="BRL38" s="199"/>
      <c r="BRM38" s="200"/>
      <c r="BRN38" s="201"/>
      <c r="BRO38" s="202"/>
      <c r="BRP38" s="203"/>
      <c r="BRQ38" s="198"/>
      <c r="BRR38" s="159"/>
      <c r="BRS38" s="199"/>
      <c r="BRT38" s="200"/>
      <c r="BRU38" s="201"/>
      <c r="BRV38" s="202"/>
      <c r="BRW38" s="203"/>
      <c r="BRX38" s="198"/>
      <c r="BRY38" s="159"/>
      <c r="BRZ38" s="199"/>
      <c r="BSA38" s="200"/>
      <c r="BSB38" s="201"/>
      <c r="BSC38" s="202"/>
      <c r="BSD38" s="203"/>
      <c r="BSE38" s="198"/>
      <c r="BSF38" s="159"/>
      <c r="BSG38" s="199"/>
      <c r="BSH38" s="200"/>
      <c r="BSI38" s="201"/>
      <c r="BSJ38" s="202"/>
      <c r="BSK38" s="203"/>
      <c r="BSL38" s="198"/>
      <c r="BSM38" s="159"/>
      <c r="BSN38" s="199"/>
      <c r="BSO38" s="200"/>
      <c r="BSP38" s="201"/>
      <c r="BSQ38" s="202"/>
      <c r="BSR38" s="203"/>
      <c r="BSS38" s="198"/>
      <c r="BST38" s="159"/>
      <c r="BSU38" s="199"/>
      <c r="BSV38" s="200"/>
      <c r="BSW38" s="201"/>
      <c r="BSX38" s="202"/>
      <c r="BSY38" s="203"/>
      <c r="BSZ38" s="198"/>
      <c r="BTA38" s="159"/>
      <c r="BTB38" s="199"/>
      <c r="BTC38" s="200"/>
      <c r="BTD38" s="201"/>
      <c r="BTE38" s="202"/>
      <c r="BTF38" s="203"/>
      <c r="BTG38" s="198"/>
      <c r="BTH38" s="159"/>
      <c r="BTI38" s="199"/>
      <c r="BTJ38" s="200"/>
      <c r="BTK38" s="201"/>
      <c r="BTL38" s="202"/>
      <c r="BTM38" s="203"/>
      <c r="BTN38" s="198"/>
      <c r="BTO38" s="159"/>
      <c r="BTP38" s="199"/>
      <c r="BTQ38" s="200"/>
      <c r="BTR38" s="201"/>
      <c r="BTS38" s="202"/>
      <c r="BTT38" s="203"/>
      <c r="BTU38" s="198"/>
      <c r="BTV38" s="159"/>
      <c r="BTW38" s="199"/>
      <c r="BTX38" s="200"/>
      <c r="BTY38" s="201"/>
      <c r="BTZ38" s="202"/>
      <c r="BUA38" s="203"/>
      <c r="BUB38" s="198"/>
      <c r="BUC38" s="159"/>
      <c r="BUD38" s="199"/>
      <c r="BUE38" s="200"/>
      <c r="BUF38" s="201"/>
      <c r="BUG38" s="202"/>
      <c r="BUH38" s="203"/>
      <c r="BUI38" s="198"/>
      <c r="BUJ38" s="159"/>
      <c r="BUK38" s="199"/>
      <c r="BUL38" s="200"/>
      <c r="BUM38" s="201"/>
      <c r="BUN38" s="202"/>
      <c r="BUO38" s="203"/>
      <c r="BUP38" s="198"/>
      <c r="BUQ38" s="159"/>
      <c r="BUR38" s="199"/>
      <c r="BUS38" s="200"/>
      <c r="BUT38" s="201"/>
      <c r="BUU38" s="202"/>
      <c r="BUV38" s="203"/>
      <c r="BUW38" s="198"/>
      <c r="BUX38" s="159"/>
      <c r="BUY38" s="199"/>
      <c r="BUZ38" s="200"/>
      <c r="BVA38" s="201"/>
      <c r="BVB38" s="202"/>
      <c r="BVC38" s="203"/>
      <c r="BVD38" s="198"/>
      <c r="BVE38" s="159"/>
      <c r="BVF38" s="199"/>
      <c r="BVG38" s="200"/>
      <c r="BVH38" s="201"/>
      <c r="BVI38" s="202"/>
      <c r="BVJ38" s="203"/>
      <c r="BVK38" s="198"/>
      <c r="BVL38" s="159"/>
      <c r="BVM38" s="199"/>
      <c r="BVN38" s="200"/>
      <c r="BVO38" s="201"/>
      <c r="BVP38" s="202"/>
      <c r="BVQ38" s="203"/>
      <c r="BVR38" s="198"/>
      <c r="BVS38" s="159"/>
      <c r="BVT38" s="199"/>
      <c r="BVU38" s="200"/>
      <c r="BVV38" s="201"/>
      <c r="BVW38" s="202"/>
      <c r="BVX38" s="203"/>
      <c r="BVY38" s="198"/>
      <c r="BVZ38" s="159"/>
      <c r="BWA38" s="199"/>
      <c r="BWB38" s="200"/>
      <c r="BWC38" s="201"/>
      <c r="BWD38" s="202"/>
      <c r="BWE38" s="203"/>
      <c r="BWF38" s="198"/>
      <c r="BWG38" s="159"/>
      <c r="BWH38" s="199"/>
      <c r="BWI38" s="200"/>
      <c r="BWJ38" s="201"/>
      <c r="BWK38" s="202"/>
      <c r="BWL38" s="203"/>
      <c r="BWM38" s="198"/>
      <c r="BWN38" s="159"/>
      <c r="BWO38" s="199"/>
      <c r="BWP38" s="200"/>
      <c r="BWQ38" s="201"/>
      <c r="BWR38" s="202"/>
      <c r="BWS38" s="203"/>
      <c r="BWT38" s="198"/>
      <c r="BWU38" s="159"/>
      <c r="BWV38" s="199"/>
      <c r="BWW38" s="200"/>
      <c r="BWX38" s="201"/>
      <c r="BWY38" s="202"/>
      <c r="BWZ38" s="203"/>
      <c r="BXA38" s="198"/>
      <c r="BXB38" s="159"/>
      <c r="BXC38" s="199"/>
      <c r="BXD38" s="200"/>
      <c r="BXE38" s="201"/>
      <c r="BXF38" s="202"/>
      <c r="BXG38" s="203"/>
      <c r="BXH38" s="198"/>
      <c r="BXI38" s="159"/>
      <c r="BXJ38" s="199"/>
      <c r="BXK38" s="200"/>
      <c r="BXL38" s="201"/>
      <c r="BXM38" s="202"/>
      <c r="BXN38" s="203"/>
      <c r="BXO38" s="198"/>
      <c r="BXP38" s="159"/>
      <c r="BXQ38" s="199"/>
      <c r="BXR38" s="200"/>
      <c r="BXS38" s="201"/>
      <c r="BXT38" s="202"/>
      <c r="BXU38" s="203"/>
      <c r="BXV38" s="198"/>
      <c r="BXW38" s="159"/>
      <c r="BXX38" s="199"/>
      <c r="BXY38" s="200"/>
      <c r="BXZ38" s="201"/>
      <c r="BYA38" s="202"/>
      <c r="BYB38" s="203"/>
      <c r="BYC38" s="198"/>
      <c r="BYD38" s="159"/>
      <c r="BYE38" s="199"/>
      <c r="BYF38" s="200"/>
      <c r="BYG38" s="201"/>
      <c r="BYH38" s="202"/>
      <c r="BYI38" s="203"/>
      <c r="BYJ38" s="198"/>
      <c r="BYK38" s="159"/>
      <c r="BYL38" s="199"/>
      <c r="BYM38" s="200"/>
      <c r="BYN38" s="201"/>
      <c r="BYO38" s="202"/>
      <c r="BYP38" s="203"/>
      <c r="BYQ38" s="198"/>
      <c r="BYR38" s="159"/>
      <c r="BYS38" s="199"/>
      <c r="BYT38" s="200"/>
      <c r="BYU38" s="201"/>
      <c r="BYV38" s="202"/>
      <c r="BYW38" s="203"/>
      <c r="BYX38" s="198"/>
      <c r="BYY38" s="159"/>
      <c r="BYZ38" s="199"/>
      <c r="BZA38" s="200"/>
      <c r="BZB38" s="201"/>
      <c r="BZC38" s="202"/>
      <c r="BZD38" s="203"/>
      <c r="BZE38" s="198"/>
      <c r="BZF38" s="159"/>
      <c r="BZG38" s="199"/>
      <c r="BZH38" s="200"/>
      <c r="BZI38" s="201"/>
      <c r="BZJ38" s="202"/>
      <c r="BZK38" s="203"/>
      <c r="BZL38" s="198"/>
      <c r="BZM38" s="159"/>
      <c r="BZN38" s="199"/>
      <c r="BZO38" s="200"/>
      <c r="BZP38" s="201"/>
      <c r="BZQ38" s="202"/>
      <c r="BZR38" s="203"/>
      <c r="BZS38" s="198"/>
      <c r="BZT38" s="159"/>
      <c r="BZU38" s="199"/>
      <c r="BZV38" s="200"/>
      <c r="BZW38" s="201"/>
      <c r="BZX38" s="202"/>
      <c r="BZY38" s="203"/>
      <c r="BZZ38" s="198"/>
      <c r="CAA38" s="159"/>
      <c r="CAB38" s="199"/>
      <c r="CAC38" s="200"/>
      <c r="CAD38" s="201"/>
      <c r="CAE38" s="202"/>
      <c r="CAF38" s="203"/>
      <c r="CAG38" s="198"/>
      <c r="CAH38" s="159"/>
      <c r="CAI38" s="199"/>
      <c r="CAJ38" s="200"/>
      <c r="CAK38" s="201"/>
      <c r="CAL38" s="202"/>
      <c r="CAM38" s="203"/>
      <c r="CAN38" s="198"/>
      <c r="CAO38" s="159"/>
      <c r="CAP38" s="199"/>
      <c r="CAQ38" s="200"/>
      <c r="CAR38" s="201"/>
      <c r="CAS38" s="202"/>
      <c r="CAT38" s="203"/>
      <c r="CAU38" s="198"/>
      <c r="CAV38" s="159"/>
      <c r="CAW38" s="199"/>
      <c r="CAX38" s="200"/>
      <c r="CAY38" s="201"/>
      <c r="CAZ38" s="202"/>
      <c r="CBA38" s="203"/>
      <c r="CBB38" s="198"/>
      <c r="CBC38" s="159"/>
      <c r="CBD38" s="199"/>
      <c r="CBE38" s="200"/>
      <c r="CBF38" s="201"/>
      <c r="CBG38" s="202"/>
      <c r="CBH38" s="203"/>
      <c r="CBI38" s="198"/>
      <c r="CBJ38" s="159"/>
      <c r="CBK38" s="199"/>
      <c r="CBL38" s="200"/>
      <c r="CBM38" s="201"/>
      <c r="CBN38" s="202"/>
      <c r="CBO38" s="203"/>
      <c r="CBP38" s="198"/>
      <c r="CBQ38" s="159"/>
      <c r="CBR38" s="199"/>
      <c r="CBS38" s="200"/>
      <c r="CBT38" s="201"/>
      <c r="CBU38" s="202"/>
      <c r="CBV38" s="203"/>
      <c r="CBW38" s="198"/>
      <c r="CBX38" s="159"/>
      <c r="CBY38" s="199"/>
      <c r="CBZ38" s="200"/>
      <c r="CCA38" s="201"/>
      <c r="CCB38" s="202"/>
      <c r="CCC38" s="203"/>
      <c r="CCD38" s="198"/>
      <c r="CCE38" s="159"/>
      <c r="CCF38" s="199"/>
      <c r="CCG38" s="200"/>
      <c r="CCH38" s="201"/>
      <c r="CCI38" s="202"/>
      <c r="CCJ38" s="203"/>
      <c r="CCK38" s="198"/>
      <c r="CCL38" s="159"/>
      <c r="CCM38" s="199"/>
      <c r="CCN38" s="200"/>
      <c r="CCO38" s="201"/>
      <c r="CCP38" s="202"/>
      <c r="CCQ38" s="203"/>
      <c r="CCR38" s="198"/>
      <c r="CCS38" s="159"/>
      <c r="CCT38" s="199"/>
      <c r="CCU38" s="200"/>
      <c r="CCV38" s="201"/>
      <c r="CCW38" s="202"/>
      <c r="CCX38" s="203"/>
      <c r="CCY38" s="198"/>
      <c r="CCZ38" s="159"/>
      <c r="CDA38" s="199"/>
      <c r="CDB38" s="200"/>
      <c r="CDC38" s="201"/>
      <c r="CDD38" s="202"/>
      <c r="CDE38" s="203"/>
      <c r="CDF38" s="198"/>
      <c r="CDG38" s="159"/>
      <c r="CDH38" s="199"/>
      <c r="CDI38" s="200"/>
      <c r="CDJ38" s="201"/>
      <c r="CDK38" s="202"/>
      <c r="CDL38" s="203"/>
      <c r="CDM38" s="198"/>
      <c r="CDN38" s="159"/>
      <c r="CDO38" s="199"/>
      <c r="CDP38" s="200"/>
      <c r="CDQ38" s="201"/>
      <c r="CDR38" s="202"/>
      <c r="CDS38" s="203"/>
      <c r="CDT38" s="198"/>
      <c r="CDU38" s="159"/>
      <c r="CDV38" s="199"/>
      <c r="CDW38" s="200"/>
      <c r="CDX38" s="201"/>
      <c r="CDY38" s="202"/>
      <c r="CDZ38" s="203"/>
      <c r="CEA38" s="198"/>
      <c r="CEB38" s="159"/>
      <c r="CEC38" s="199"/>
      <c r="CED38" s="200"/>
      <c r="CEE38" s="201"/>
      <c r="CEF38" s="202"/>
      <c r="CEG38" s="203"/>
      <c r="CEH38" s="198"/>
      <c r="CEI38" s="159"/>
      <c r="CEJ38" s="199"/>
      <c r="CEK38" s="200"/>
      <c r="CEL38" s="201"/>
      <c r="CEM38" s="202"/>
      <c r="CEN38" s="203"/>
      <c r="CEO38" s="198"/>
      <c r="CEP38" s="159"/>
      <c r="CEQ38" s="199"/>
      <c r="CER38" s="200"/>
      <c r="CES38" s="201"/>
      <c r="CET38" s="202"/>
      <c r="CEU38" s="203"/>
      <c r="CEV38" s="198"/>
      <c r="CEW38" s="159"/>
      <c r="CEX38" s="199"/>
      <c r="CEY38" s="200"/>
      <c r="CEZ38" s="201"/>
      <c r="CFA38" s="202"/>
      <c r="CFB38" s="203"/>
      <c r="CFC38" s="198"/>
      <c r="CFD38" s="159"/>
      <c r="CFE38" s="199"/>
      <c r="CFF38" s="200"/>
      <c r="CFG38" s="201"/>
      <c r="CFH38" s="202"/>
      <c r="CFI38" s="203"/>
      <c r="CFJ38" s="198"/>
      <c r="CFK38" s="159"/>
      <c r="CFL38" s="199"/>
      <c r="CFM38" s="200"/>
      <c r="CFN38" s="201"/>
      <c r="CFO38" s="202"/>
      <c r="CFP38" s="203"/>
      <c r="CFQ38" s="198"/>
      <c r="CFR38" s="159"/>
      <c r="CFS38" s="199"/>
      <c r="CFT38" s="200"/>
      <c r="CFU38" s="201"/>
      <c r="CFV38" s="202"/>
      <c r="CFW38" s="203"/>
      <c r="CFX38" s="198"/>
      <c r="CFY38" s="159"/>
      <c r="CFZ38" s="199"/>
      <c r="CGA38" s="200"/>
      <c r="CGB38" s="201"/>
      <c r="CGC38" s="202"/>
      <c r="CGD38" s="203"/>
      <c r="CGE38" s="198"/>
      <c r="CGF38" s="159"/>
      <c r="CGG38" s="199"/>
      <c r="CGH38" s="200"/>
      <c r="CGI38" s="201"/>
      <c r="CGJ38" s="202"/>
      <c r="CGK38" s="203"/>
      <c r="CGL38" s="198"/>
      <c r="CGM38" s="159"/>
      <c r="CGN38" s="199"/>
      <c r="CGO38" s="200"/>
      <c r="CGP38" s="201"/>
      <c r="CGQ38" s="202"/>
      <c r="CGR38" s="203"/>
      <c r="CGS38" s="198"/>
      <c r="CGT38" s="159"/>
      <c r="CGU38" s="199"/>
      <c r="CGV38" s="200"/>
      <c r="CGW38" s="201"/>
      <c r="CGX38" s="202"/>
      <c r="CGY38" s="203"/>
      <c r="CGZ38" s="198"/>
      <c r="CHA38" s="159"/>
      <c r="CHB38" s="199"/>
      <c r="CHC38" s="200"/>
      <c r="CHD38" s="201"/>
      <c r="CHE38" s="202"/>
      <c r="CHF38" s="203"/>
      <c r="CHG38" s="198"/>
      <c r="CHH38" s="159"/>
      <c r="CHI38" s="199"/>
      <c r="CHJ38" s="200"/>
      <c r="CHK38" s="201"/>
      <c r="CHL38" s="202"/>
      <c r="CHM38" s="203"/>
      <c r="CHN38" s="198"/>
      <c r="CHO38" s="159"/>
      <c r="CHP38" s="199"/>
      <c r="CHQ38" s="200"/>
      <c r="CHR38" s="201"/>
      <c r="CHS38" s="202"/>
      <c r="CHT38" s="203"/>
      <c r="CHU38" s="198"/>
      <c r="CHV38" s="159"/>
      <c r="CHW38" s="199"/>
      <c r="CHX38" s="200"/>
      <c r="CHY38" s="201"/>
      <c r="CHZ38" s="202"/>
      <c r="CIA38" s="203"/>
      <c r="CIB38" s="198"/>
      <c r="CIC38" s="159"/>
      <c r="CID38" s="199"/>
      <c r="CIE38" s="200"/>
      <c r="CIF38" s="201"/>
      <c r="CIG38" s="202"/>
      <c r="CIH38" s="203"/>
      <c r="CII38" s="198"/>
      <c r="CIJ38" s="159"/>
      <c r="CIK38" s="199"/>
      <c r="CIL38" s="200"/>
      <c r="CIM38" s="201"/>
      <c r="CIN38" s="202"/>
      <c r="CIO38" s="203"/>
      <c r="CIP38" s="198"/>
      <c r="CIQ38" s="159"/>
      <c r="CIR38" s="199"/>
      <c r="CIS38" s="200"/>
      <c r="CIT38" s="201"/>
      <c r="CIU38" s="202"/>
      <c r="CIV38" s="203"/>
      <c r="CIW38" s="198"/>
      <c r="CIX38" s="159"/>
      <c r="CIY38" s="199"/>
      <c r="CIZ38" s="200"/>
      <c r="CJA38" s="201"/>
      <c r="CJB38" s="202"/>
      <c r="CJC38" s="203"/>
      <c r="CJD38" s="198"/>
      <c r="CJE38" s="159"/>
      <c r="CJF38" s="199"/>
      <c r="CJG38" s="200"/>
      <c r="CJH38" s="201"/>
      <c r="CJI38" s="202"/>
      <c r="CJJ38" s="203"/>
      <c r="CJK38" s="198"/>
      <c r="CJL38" s="159"/>
      <c r="CJM38" s="199"/>
      <c r="CJN38" s="200"/>
      <c r="CJO38" s="201"/>
      <c r="CJP38" s="202"/>
      <c r="CJQ38" s="203"/>
      <c r="CJR38" s="198"/>
      <c r="CJS38" s="159"/>
      <c r="CJT38" s="199"/>
      <c r="CJU38" s="200"/>
      <c r="CJV38" s="201"/>
      <c r="CJW38" s="202"/>
      <c r="CJX38" s="203"/>
      <c r="CJY38" s="198"/>
      <c r="CJZ38" s="159"/>
      <c r="CKA38" s="199"/>
      <c r="CKB38" s="200"/>
      <c r="CKC38" s="201"/>
      <c r="CKD38" s="202"/>
      <c r="CKE38" s="203"/>
      <c r="CKF38" s="198"/>
      <c r="CKG38" s="159"/>
      <c r="CKH38" s="199"/>
      <c r="CKI38" s="200"/>
      <c r="CKJ38" s="201"/>
      <c r="CKK38" s="202"/>
      <c r="CKL38" s="203"/>
      <c r="CKM38" s="198"/>
      <c r="CKN38" s="159"/>
      <c r="CKO38" s="199"/>
      <c r="CKP38" s="200"/>
      <c r="CKQ38" s="201"/>
      <c r="CKR38" s="202"/>
      <c r="CKS38" s="203"/>
      <c r="CKT38" s="198"/>
      <c r="CKU38" s="159"/>
      <c r="CKV38" s="199"/>
      <c r="CKW38" s="200"/>
      <c r="CKX38" s="201"/>
      <c r="CKY38" s="202"/>
      <c r="CKZ38" s="203"/>
      <c r="CLA38" s="198"/>
      <c r="CLB38" s="159"/>
      <c r="CLC38" s="199"/>
      <c r="CLD38" s="200"/>
      <c r="CLE38" s="201"/>
      <c r="CLF38" s="202"/>
      <c r="CLG38" s="203"/>
      <c r="CLH38" s="198"/>
      <c r="CLI38" s="159"/>
      <c r="CLJ38" s="199"/>
      <c r="CLK38" s="200"/>
      <c r="CLL38" s="201"/>
      <c r="CLM38" s="202"/>
      <c r="CLN38" s="203"/>
      <c r="CLO38" s="198"/>
      <c r="CLP38" s="159"/>
      <c r="CLQ38" s="199"/>
      <c r="CLR38" s="200"/>
      <c r="CLS38" s="201"/>
      <c r="CLT38" s="202"/>
      <c r="CLU38" s="203"/>
      <c r="CLV38" s="198"/>
      <c r="CLW38" s="159"/>
      <c r="CLX38" s="199"/>
      <c r="CLY38" s="200"/>
      <c r="CLZ38" s="201"/>
      <c r="CMA38" s="202"/>
      <c r="CMB38" s="203"/>
      <c r="CMC38" s="198"/>
      <c r="CMD38" s="159"/>
      <c r="CME38" s="199"/>
      <c r="CMF38" s="200"/>
      <c r="CMG38" s="201"/>
      <c r="CMH38" s="202"/>
      <c r="CMI38" s="203"/>
      <c r="CMJ38" s="198"/>
      <c r="CMK38" s="159"/>
      <c r="CML38" s="199"/>
      <c r="CMM38" s="200"/>
      <c r="CMN38" s="201"/>
      <c r="CMO38" s="202"/>
      <c r="CMP38" s="203"/>
      <c r="CMQ38" s="198"/>
      <c r="CMR38" s="159"/>
      <c r="CMS38" s="199"/>
      <c r="CMT38" s="200"/>
      <c r="CMU38" s="201"/>
      <c r="CMV38" s="202"/>
      <c r="CMW38" s="203"/>
      <c r="CMX38" s="198"/>
      <c r="CMY38" s="159"/>
      <c r="CMZ38" s="199"/>
      <c r="CNA38" s="200"/>
      <c r="CNB38" s="201"/>
      <c r="CNC38" s="202"/>
      <c r="CND38" s="203"/>
      <c r="CNE38" s="198"/>
      <c r="CNF38" s="159"/>
      <c r="CNG38" s="199"/>
      <c r="CNH38" s="200"/>
      <c r="CNI38" s="201"/>
      <c r="CNJ38" s="202"/>
      <c r="CNK38" s="203"/>
      <c r="CNL38" s="198"/>
      <c r="CNM38" s="159"/>
      <c r="CNN38" s="199"/>
      <c r="CNO38" s="200"/>
      <c r="CNP38" s="201"/>
      <c r="CNQ38" s="202"/>
      <c r="CNR38" s="203"/>
      <c r="CNS38" s="198"/>
      <c r="CNT38" s="159"/>
      <c r="CNU38" s="199"/>
      <c r="CNV38" s="200"/>
      <c r="CNW38" s="201"/>
      <c r="CNX38" s="202"/>
      <c r="CNY38" s="203"/>
      <c r="CNZ38" s="198"/>
      <c r="COA38" s="159"/>
      <c r="COB38" s="199"/>
      <c r="COC38" s="200"/>
      <c r="COD38" s="201"/>
      <c r="COE38" s="202"/>
      <c r="COF38" s="203"/>
      <c r="COG38" s="198"/>
      <c r="COH38" s="159"/>
      <c r="COI38" s="199"/>
      <c r="COJ38" s="200"/>
      <c r="COK38" s="201"/>
      <c r="COL38" s="202"/>
      <c r="COM38" s="203"/>
      <c r="CON38" s="198"/>
      <c r="COO38" s="159"/>
      <c r="COP38" s="199"/>
      <c r="COQ38" s="200"/>
      <c r="COR38" s="201"/>
      <c r="COS38" s="202"/>
      <c r="COT38" s="203"/>
      <c r="COU38" s="198"/>
      <c r="COV38" s="159"/>
      <c r="COW38" s="199"/>
      <c r="COX38" s="200"/>
      <c r="COY38" s="201"/>
      <c r="COZ38" s="202"/>
      <c r="CPA38" s="203"/>
      <c r="CPB38" s="198"/>
      <c r="CPC38" s="159"/>
      <c r="CPD38" s="199"/>
      <c r="CPE38" s="200"/>
      <c r="CPF38" s="201"/>
      <c r="CPG38" s="202"/>
      <c r="CPH38" s="203"/>
      <c r="CPI38" s="198"/>
      <c r="CPJ38" s="159"/>
      <c r="CPK38" s="199"/>
      <c r="CPL38" s="200"/>
      <c r="CPM38" s="201"/>
      <c r="CPN38" s="202"/>
      <c r="CPO38" s="203"/>
      <c r="CPP38" s="198"/>
      <c r="CPQ38" s="159"/>
      <c r="CPR38" s="199"/>
      <c r="CPS38" s="200"/>
      <c r="CPT38" s="201"/>
      <c r="CPU38" s="202"/>
      <c r="CPV38" s="203"/>
      <c r="CPW38" s="198"/>
      <c r="CPX38" s="159"/>
      <c r="CPY38" s="199"/>
      <c r="CPZ38" s="200"/>
      <c r="CQA38" s="201"/>
      <c r="CQB38" s="202"/>
      <c r="CQC38" s="203"/>
      <c r="CQD38" s="198"/>
      <c r="CQE38" s="159"/>
      <c r="CQF38" s="199"/>
      <c r="CQG38" s="200"/>
      <c r="CQH38" s="201"/>
      <c r="CQI38" s="202"/>
      <c r="CQJ38" s="203"/>
      <c r="CQK38" s="198"/>
      <c r="CQL38" s="159"/>
      <c r="CQM38" s="199"/>
      <c r="CQN38" s="200"/>
      <c r="CQO38" s="201"/>
      <c r="CQP38" s="202"/>
      <c r="CQQ38" s="203"/>
      <c r="CQR38" s="198"/>
      <c r="CQS38" s="159"/>
      <c r="CQT38" s="199"/>
      <c r="CQU38" s="200"/>
      <c r="CQV38" s="201"/>
      <c r="CQW38" s="202"/>
      <c r="CQX38" s="203"/>
      <c r="CQY38" s="198"/>
      <c r="CQZ38" s="159"/>
      <c r="CRA38" s="199"/>
      <c r="CRB38" s="200"/>
      <c r="CRC38" s="201"/>
      <c r="CRD38" s="202"/>
      <c r="CRE38" s="203"/>
      <c r="CRF38" s="198"/>
      <c r="CRG38" s="159"/>
      <c r="CRH38" s="199"/>
      <c r="CRI38" s="200"/>
      <c r="CRJ38" s="201"/>
      <c r="CRK38" s="202"/>
      <c r="CRL38" s="203"/>
      <c r="CRM38" s="198"/>
      <c r="CRN38" s="159"/>
      <c r="CRO38" s="199"/>
      <c r="CRP38" s="200"/>
      <c r="CRQ38" s="201"/>
      <c r="CRR38" s="202"/>
      <c r="CRS38" s="203"/>
      <c r="CRT38" s="198"/>
      <c r="CRU38" s="159"/>
      <c r="CRV38" s="199"/>
      <c r="CRW38" s="200"/>
      <c r="CRX38" s="201"/>
      <c r="CRY38" s="202"/>
      <c r="CRZ38" s="203"/>
      <c r="CSA38" s="198"/>
      <c r="CSB38" s="159"/>
      <c r="CSC38" s="199"/>
      <c r="CSD38" s="200"/>
      <c r="CSE38" s="201"/>
      <c r="CSF38" s="202"/>
      <c r="CSG38" s="203"/>
      <c r="CSH38" s="198"/>
      <c r="CSI38" s="159"/>
      <c r="CSJ38" s="199"/>
      <c r="CSK38" s="200"/>
      <c r="CSL38" s="201"/>
      <c r="CSM38" s="202"/>
      <c r="CSN38" s="203"/>
      <c r="CSO38" s="198"/>
      <c r="CSP38" s="159"/>
      <c r="CSQ38" s="199"/>
      <c r="CSR38" s="200"/>
      <c r="CSS38" s="201"/>
      <c r="CST38" s="202"/>
      <c r="CSU38" s="203"/>
      <c r="CSV38" s="198"/>
      <c r="CSW38" s="159"/>
      <c r="CSX38" s="199"/>
      <c r="CSY38" s="200"/>
      <c r="CSZ38" s="201"/>
      <c r="CTA38" s="202"/>
      <c r="CTB38" s="203"/>
      <c r="CTC38" s="198"/>
      <c r="CTD38" s="159"/>
      <c r="CTE38" s="199"/>
      <c r="CTF38" s="200"/>
      <c r="CTG38" s="201"/>
      <c r="CTH38" s="202"/>
      <c r="CTI38" s="203"/>
      <c r="CTJ38" s="198"/>
      <c r="CTK38" s="159"/>
      <c r="CTL38" s="199"/>
      <c r="CTM38" s="200"/>
      <c r="CTN38" s="201"/>
      <c r="CTO38" s="202"/>
      <c r="CTP38" s="203"/>
      <c r="CTQ38" s="198"/>
      <c r="CTR38" s="159"/>
      <c r="CTS38" s="199"/>
      <c r="CTT38" s="200"/>
      <c r="CTU38" s="201"/>
      <c r="CTV38" s="202"/>
      <c r="CTW38" s="203"/>
      <c r="CTX38" s="198"/>
      <c r="CTY38" s="159"/>
      <c r="CTZ38" s="199"/>
      <c r="CUA38" s="200"/>
      <c r="CUB38" s="201"/>
      <c r="CUC38" s="202"/>
      <c r="CUD38" s="203"/>
      <c r="CUE38" s="198"/>
      <c r="CUF38" s="159"/>
      <c r="CUG38" s="199"/>
      <c r="CUH38" s="200"/>
      <c r="CUI38" s="201"/>
      <c r="CUJ38" s="202"/>
      <c r="CUK38" s="203"/>
      <c r="CUL38" s="198"/>
      <c r="CUM38" s="159"/>
      <c r="CUN38" s="199"/>
      <c r="CUO38" s="200"/>
      <c r="CUP38" s="201"/>
      <c r="CUQ38" s="202"/>
      <c r="CUR38" s="203"/>
      <c r="CUS38" s="198"/>
      <c r="CUT38" s="159"/>
      <c r="CUU38" s="199"/>
      <c r="CUV38" s="200"/>
      <c r="CUW38" s="201"/>
      <c r="CUX38" s="202"/>
      <c r="CUY38" s="203"/>
      <c r="CUZ38" s="198"/>
      <c r="CVA38" s="159"/>
      <c r="CVB38" s="199"/>
      <c r="CVC38" s="200"/>
      <c r="CVD38" s="201"/>
      <c r="CVE38" s="202"/>
      <c r="CVF38" s="203"/>
      <c r="CVG38" s="198"/>
      <c r="CVH38" s="159"/>
      <c r="CVI38" s="199"/>
      <c r="CVJ38" s="200"/>
      <c r="CVK38" s="201"/>
      <c r="CVL38" s="202"/>
      <c r="CVM38" s="203"/>
      <c r="CVN38" s="198"/>
      <c r="CVO38" s="159"/>
      <c r="CVP38" s="199"/>
      <c r="CVQ38" s="200"/>
      <c r="CVR38" s="201"/>
      <c r="CVS38" s="202"/>
      <c r="CVT38" s="203"/>
      <c r="CVU38" s="198"/>
      <c r="CVV38" s="159"/>
      <c r="CVW38" s="199"/>
      <c r="CVX38" s="200"/>
      <c r="CVY38" s="201"/>
      <c r="CVZ38" s="202"/>
      <c r="CWA38" s="203"/>
      <c r="CWB38" s="198"/>
      <c r="CWC38" s="159"/>
      <c r="CWD38" s="199"/>
      <c r="CWE38" s="200"/>
      <c r="CWF38" s="201"/>
      <c r="CWG38" s="202"/>
      <c r="CWH38" s="203"/>
      <c r="CWI38" s="198"/>
      <c r="CWJ38" s="159"/>
      <c r="CWK38" s="199"/>
      <c r="CWL38" s="200"/>
      <c r="CWM38" s="201"/>
      <c r="CWN38" s="202"/>
      <c r="CWO38" s="203"/>
      <c r="CWP38" s="198"/>
      <c r="CWQ38" s="159"/>
      <c r="CWR38" s="199"/>
      <c r="CWS38" s="200"/>
      <c r="CWT38" s="201"/>
      <c r="CWU38" s="202"/>
      <c r="CWV38" s="203"/>
      <c r="CWW38" s="198"/>
      <c r="CWX38" s="159"/>
      <c r="CWY38" s="199"/>
      <c r="CWZ38" s="200"/>
      <c r="CXA38" s="201"/>
      <c r="CXB38" s="202"/>
      <c r="CXC38" s="203"/>
      <c r="CXD38" s="198"/>
      <c r="CXE38" s="159"/>
      <c r="CXF38" s="199"/>
      <c r="CXG38" s="200"/>
      <c r="CXH38" s="201"/>
      <c r="CXI38" s="202"/>
      <c r="CXJ38" s="203"/>
      <c r="CXK38" s="198"/>
      <c r="CXL38" s="159"/>
      <c r="CXM38" s="199"/>
      <c r="CXN38" s="200"/>
      <c r="CXO38" s="201"/>
      <c r="CXP38" s="202"/>
      <c r="CXQ38" s="203"/>
      <c r="CXR38" s="198"/>
      <c r="CXS38" s="159"/>
      <c r="CXT38" s="199"/>
      <c r="CXU38" s="200"/>
      <c r="CXV38" s="201"/>
      <c r="CXW38" s="202"/>
      <c r="CXX38" s="203"/>
      <c r="CXY38" s="198"/>
      <c r="CXZ38" s="159"/>
      <c r="CYA38" s="199"/>
      <c r="CYB38" s="200"/>
      <c r="CYC38" s="201"/>
      <c r="CYD38" s="202"/>
      <c r="CYE38" s="203"/>
      <c r="CYF38" s="198"/>
      <c r="CYG38" s="159"/>
      <c r="CYH38" s="199"/>
      <c r="CYI38" s="200"/>
      <c r="CYJ38" s="201"/>
      <c r="CYK38" s="202"/>
      <c r="CYL38" s="203"/>
      <c r="CYM38" s="198"/>
      <c r="CYN38" s="159"/>
      <c r="CYO38" s="199"/>
      <c r="CYP38" s="200"/>
      <c r="CYQ38" s="201"/>
      <c r="CYR38" s="202"/>
      <c r="CYS38" s="203"/>
      <c r="CYT38" s="198"/>
      <c r="CYU38" s="159"/>
      <c r="CYV38" s="199"/>
      <c r="CYW38" s="200"/>
      <c r="CYX38" s="201"/>
      <c r="CYY38" s="202"/>
      <c r="CYZ38" s="203"/>
      <c r="CZA38" s="198"/>
      <c r="CZB38" s="159"/>
      <c r="CZC38" s="199"/>
      <c r="CZD38" s="200"/>
      <c r="CZE38" s="201"/>
      <c r="CZF38" s="202"/>
      <c r="CZG38" s="203"/>
      <c r="CZH38" s="198"/>
      <c r="CZI38" s="159"/>
      <c r="CZJ38" s="199"/>
      <c r="CZK38" s="200"/>
      <c r="CZL38" s="201"/>
      <c r="CZM38" s="202"/>
      <c r="CZN38" s="203"/>
      <c r="CZO38" s="198"/>
      <c r="CZP38" s="159"/>
      <c r="CZQ38" s="199"/>
      <c r="CZR38" s="200"/>
      <c r="CZS38" s="201"/>
      <c r="CZT38" s="202"/>
      <c r="CZU38" s="203"/>
      <c r="CZV38" s="198"/>
      <c r="CZW38" s="159"/>
      <c r="CZX38" s="199"/>
      <c r="CZY38" s="200"/>
      <c r="CZZ38" s="201"/>
      <c r="DAA38" s="202"/>
      <c r="DAB38" s="203"/>
      <c r="DAC38" s="198"/>
      <c r="DAD38" s="159"/>
      <c r="DAE38" s="199"/>
      <c r="DAF38" s="200"/>
      <c r="DAG38" s="201"/>
      <c r="DAH38" s="202"/>
      <c r="DAI38" s="203"/>
      <c r="DAJ38" s="198"/>
      <c r="DAK38" s="159"/>
      <c r="DAL38" s="199"/>
      <c r="DAM38" s="200"/>
      <c r="DAN38" s="201"/>
      <c r="DAO38" s="202"/>
      <c r="DAP38" s="203"/>
      <c r="DAQ38" s="198"/>
      <c r="DAR38" s="159"/>
      <c r="DAS38" s="199"/>
      <c r="DAT38" s="200"/>
      <c r="DAU38" s="201"/>
      <c r="DAV38" s="202"/>
      <c r="DAW38" s="203"/>
      <c r="DAX38" s="198"/>
      <c r="DAY38" s="159"/>
      <c r="DAZ38" s="199"/>
      <c r="DBA38" s="200"/>
      <c r="DBB38" s="201"/>
      <c r="DBC38" s="202"/>
      <c r="DBD38" s="203"/>
      <c r="DBE38" s="198"/>
      <c r="DBF38" s="159"/>
      <c r="DBG38" s="199"/>
      <c r="DBH38" s="200"/>
      <c r="DBI38" s="201"/>
      <c r="DBJ38" s="202"/>
      <c r="DBK38" s="203"/>
      <c r="DBL38" s="198"/>
      <c r="DBM38" s="159"/>
      <c r="DBN38" s="199"/>
      <c r="DBO38" s="200"/>
      <c r="DBP38" s="201"/>
      <c r="DBQ38" s="202"/>
      <c r="DBR38" s="203"/>
      <c r="DBS38" s="198"/>
      <c r="DBT38" s="159"/>
      <c r="DBU38" s="199"/>
      <c r="DBV38" s="200"/>
      <c r="DBW38" s="201"/>
      <c r="DBX38" s="202"/>
      <c r="DBY38" s="203"/>
      <c r="DBZ38" s="198"/>
      <c r="DCA38" s="159"/>
      <c r="DCB38" s="199"/>
      <c r="DCC38" s="200"/>
      <c r="DCD38" s="201"/>
      <c r="DCE38" s="202"/>
      <c r="DCF38" s="203"/>
      <c r="DCG38" s="198"/>
      <c r="DCH38" s="159"/>
      <c r="DCI38" s="199"/>
      <c r="DCJ38" s="200"/>
      <c r="DCK38" s="201"/>
      <c r="DCL38" s="202"/>
      <c r="DCM38" s="203"/>
      <c r="DCN38" s="198"/>
      <c r="DCO38" s="159"/>
      <c r="DCP38" s="199"/>
      <c r="DCQ38" s="200"/>
      <c r="DCR38" s="201"/>
      <c r="DCS38" s="202"/>
      <c r="DCT38" s="203"/>
      <c r="DCU38" s="198"/>
      <c r="DCV38" s="159"/>
      <c r="DCW38" s="199"/>
      <c r="DCX38" s="200"/>
      <c r="DCY38" s="201"/>
      <c r="DCZ38" s="202"/>
      <c r="DDA38" s="203"/>
      <c r="DDB38" s="198"/>
      <c r="DDC38" s="159"/>
      <c r="DDD38" s="199"/>
      <c r="DDE38" s="200"/>
      <c r="DDF38" s="201"/>
      <c r="DDG38" s="202"/>
      <c r="DDH38" s="203"/>
      <c r="DDI38" s="198"/>
      <c r="DDJ38" s="159"/>
      <c r="DDK38" s="199"/>
      <c r="DDL38" s="200"/>
      <c r="DDM38" s="201"/>
      <c r="DDN38" s="202"/>
      <c r="DDO38" s="203"/>
      <c r="DDP38" s="198"/>
      <c r="DDQ38" s="159"/>
      <c r="DDR38" s="199"/>
      <c r="DDS38" s="200"/>
      <c r="DDT38" s="201"/>
      <c r="DDU38" s="202"/>
      <c r="DDV38" s="203"/>
      <c r="DDW38" s="198"/>
      <c r="DDX38" s="159"/>
      <c r="DDY38" s="199"/>
      <c r="DDZ38" s="200"/>
      <c r="DEA38" s="201"/>
      <c r="DEB38" s="202"/>
      <c r="DEC38" s="203"/>
      <c r="DED38" s="198"/>
      <c r="DEE38" s="159"/>
      <c r="DEF38" s="199"/>
      <c r="DEG38" s="200"/>
      <c r="DEH38" s="201"/>
      <c r="DEI38" s="202"/>
      <c r="DEJ38" s="203"/>
      <c r="DEK38" s="198"/>
      <c r="DEL38" s="159"/>
      <c r="DEM38" s="199"/>
      <c r="DEN38" s="200"/>
      <c r="DEO38" s="201"/>
      <c r="DEP38" s="202"/>
      <c r="DEQ38" s="203"/>
      <c r="DER38" s="198"/>
      <c r="DES38" s="159"/>
      <c r="DET38" s="199"/>
      <c r="DEU38" s="200"/>
      <c r="DEV38" s="201"/>
      <c r="DEW38" s="202"/>
      <c r="DEX38" s="203"/>
      <c r="DEY38" s="198"/>
      <c r="DEZ38" s="159"/>
      <c r="DFA38" s="199"/>
      <c r="DFB38" s="200"/>
      <c r="DFC38" s="201"/>
      <c r="DFD38" s="202"/>
      <c r="DFE38" s="203"/>
      <c r="DFF38" s="198"/>
      <c r="DFG38" s="159"/>
      <c r="DFH38" s="199"/>
      <c r="DFI38" s="200"/>
      <c r="DFJ38" s="201"/>
      <c r="DFK38" s="202"/>
      <c r="DFL38" s="203"/>
      <c r="DFM38" s="198"/>
      <c r="DFN38" s="159"/>
      <c r="DFO38" s="199"/>
      <c r="DFP38" s="200"/>
      <c r="DFQ38" s="201"/>
      <c r="DFR38" s="202"/>
      <c r="DFS38" s="203"/>
      <c r="DFT38" s="198"/>
      <c r="DFU38" s="159"/>
      <c r="DFV38" s="199"/>
      <c r="DFW38" s="200"/>
      <c r="DFX38" s="201"/>
      <c r="DFY38" s="202"/>
      <c r="DFZ38" s="203"/>
      <c r="DGA38" s="198"/>
      <c r="DGB38" s="159"/>
      <c r="DGC38" s="199"/>
      <c r="DGD38" s="200"/>
      <c r="DGE38" s="201"/>
      <c r="DGF38" s="202"/>
      <c r="DGG38" s="203"/>
      <c r="DGH38" s="198"/>
      <c r="DGI38" s="159"/>
      <c r="DGJ38" s="199"/>
      <c r="DGK38" s="200"/>
      <c r="DGL38" s="201"/>
      <c r="DGM38" s="202"/>
      <c r="DGN38" s="203"/>
      <c r="DGO38" s="198"/>
      <c r="DGP38" s="159"/>
      <c r="DGQ38" s="199"/>
      <c r="DGR38" s="200"/>
      <c r="DGS38" s="201"/>
      <c r="DGT38" s="202"/>
      <c r="DGU38" s="203"/>
      <c r="DGV38" s="198"/>
      <c r="DGW38" s="159"/>
      <c r="DGX38" s="199"/>
      <c r="DGY38" s="200"/>
      <c r="DGZ38" s="201"/>
      <c r="DHA38" s="202"/>
      <c r="DHB38" s="203"/>
      <c r="DHC38" s="198"/>
      <c r="DHD38" s="159"/>
      <c r="DHE38" s="199"/>
      <c r="DHF38" s="200"/>
      <c r="DHG38" s="201"/>
      <c r="DHH38" s="202"/>
      <c r="DHI38" s="203"/>
      <c r="DHJ38" s="198"/>
      <c r="DHK38" s="159"/>
      <c r="DHL38" s="199"/>
      <c r="DHM38" s="200"/>
      <c r="DHN38" s="201"/>
      <c r="DHO38" s="202"/>
      <c r="DHP38" s="203"/>
      <c r="DHQ38" s="198"/>
      <c r="DHR38" s="159"/>
      <c r="DHS38" s="199"/>
      <c r="DHT38" s="200"/>
      <c r="DHU38" s="201"/>
      <c r="DHV38" s="202"/>
      <c r="DHW38" s="203"/>
      <c r="DHX38" s="198"/>
      <c r="DHY38" s="159"/>
      <c r="DHZ38" s="199"/>
      <c r="DIA38" s="200"/>
      <c r="DIB38" s="201"/>
      <c r="DIC38" s="202"/>
      <c r="DID38" s="203"/>
      <c r="DIE38" s="198"/>
      <c r="DIF38" s="159"/>
      <c r="DIG38" s="199"/>
      <c r="DIH38" s="200"/>
      <c r="DII38" s="201"/>
      <c r="DIJ38" s="202"/>
      <c r="DIK38" s="203"/>
      <c r="DIL38" s="198"/>
      <c r="DIM38" s="159"/>
      <c r="DIN38" s="199"/>
      <c r="DIO38" s="200"/>
      <c r="DIP38" s="201"/>
      <c r="DIQ38" s="202"/>
      <c r="DIR38" s="203"/>
      <c r="DIS38" s="198"/>
      <c r="DIT38" s="159"/>
      <c r="DIU38" s="199"/>
      <c r="DIV38" s="200"/>
      <c r="DIW38" s="201"/>
      <c r="DIX38" s="202"/>
      <c r="DIY38" s="203"/>
      <c r="DIZ38" s="198"/>
      <c r="DJA38" s="159"/>
      <c r="DJB38" s="199"/>
      <c r="DJC38" s="200"/>
      <c r="DJD38" s="201"/>
      <c r="DJE38" s="202"/>
      <c r="DJF38" s="203"/>
      <c r="DJG38" s="198"/>
      <c r="DJH38" s="159"/>
      <c r="DJI38" s="199"/>
      <c r="DJJ38" s="200"/>
      <c r="DJK38" s="201"/>
      <c r="DJL38" s="202"/>
      <c r="DJM38" s="203"/>
      <c r="DJN38" s="198"/>
      <c r="DJO38" s="159"/>
      <c r="DJP38" s="199"/>
      <c r="DJQ38" s="200"/>
      <c r="DJR38" s="201"/>
      <c r="DJS38" s="202"/>
      <c r="DJT38" s="203"/>
      <c r="DJU38" s="198"/>
      <c r="DJV38" s="159"/>
      <c r="DJW38" s="199"/>
      <c r="DJX38" s="200"/>
      <c r="DJY38" s="201"/>
      <c r="DJZ38" s="202"/>
      <c r="DKA38" s="203"/>
      <c r="DKB38" s="198"/>
      <c r="DKC38" s="159"/>
      <c r="DKD38" s="199"/>
      <c r="DKE38" s="200"/>
      <c r="DKF38" s="201"/>
      <c r="DKG38" s="202"/>
      <c r="DKH38" s="203"/>
      <c r="DKI38" s="198"/>
      <c r="DKJ38" s="159"/>
      <c r="DKK38" s="199"/>
      <c r="DKL38" s="200"/>
      <c r="DKM38" s="201"/>
      <c r="DKN38" s="202"/>
      <c r="DKO38" s="203"/>
      <c r="DKP38" s="198"/>
      <c r="DKQ38" s="159"/>
      <c r="DKR38" s="199"/>
      <c r="DKS38" s="200"/>
      <c r="DKT38" s="201"/>
      <c r="DKU38" s="202"/>
      <c r="DKV38" s="203"/>
      <c r="DKW38" s="198"/>
      <c r="DKX38" s="159"/>
      <c r="DKY38" s="199"/>
      <c r="DKZ38" s="200"/>
      <c r="DLA38" s="201"/>
      <c r="DLB38" s="202"/>
      <c r="DLC38" s="203"/>
      <c r="DLD38" s="198"/>
      <c r="DLE38" s="159"/>
      <c r="DLF38" s="199"/>
      <c r="DLG38" s="200"/>
      <c r="DLH38" s="201"/>
      <c r="DLI38" s="202"/>
      <c r="DLJ38" s="203"/>
      <c r="DLK38" s="198"/>
      <c r="DLL38" s="159"/>
      <c r="DLM38" s="199"/>
      <c r="DLN38" s="200"/>
      <c r="DLO38" s="201"/>
      <c r="DLP38" s="202"/>
      <c r="DLQ38" s="203"/>
      <c r="DLR38" s="198"/>
      <c r="DLS38" s="159"/>
      <c r="DLT38" s="199"/>
      <c r="DLU38" s="200"/>
      <c r="DLV38" s="201"/>
      <c r="DLW38" s="202"/>
      <c r="DLX38" s="203"/>
      <c r="DLY38" s="198"/>
      <c r="DLZ38" s="159"/>
      <c r="DMA38" s="199"/>
      <c r="DMB38" s="200"/>
      <c r="DMC38" s="201"/>
      <c r="DMD38" s="202"/>
      <c r="DME38" s="203"/>
      <c r="DMF38" s="198"/>
      <c r="DMG38" s="159"/>
      <c r="DMH38" s="199"/>
      <c r="DMI38" s="200"/>
      <c r="DMJ38" s="201"/>
      <c r="DMK38" s="202"/>
      <c r="DML38" s="203"/>
      <c r="DMM38" s="198"/>
      <c r="DMN38" s="159"/>
      <c r="DMO38" s="199"/>
      <c r="DMP38" s="200"/>
      <c r="DMQ38" s="201"/>
      <c r="DMR38" s="202"/>
      <c r="DMS38" s="203"/>
      <c r="DMT38" s="198"/>
      <c r="DMU38" s="159"/>
      <c r="DMV38" s="199"/>
      <c r="DMW38" s="200"/>
      <c r="DMX38" s="201"/>
      <c r="DMY38" s="202"/>
      <c r="DMZ38" s="203"/>
      <c r="DNA38" s="198"/>
      <c r="DNB38" s="159"/>
      <c r="DNC38" s="199"/>
      <c r="DND38" s="200"/>
      <c r="DNE38" s="201"/>
      <c r="DNF38" s="202"/>
      <c r="DNG38" s="203"/>
      <c r="DNH38" s="198"/>
      <c r="DNI38" s="159"/>
      <c r="DNJ38" s="199"/>
      <c r="DNK38" s="200"/>
      <c r="DNL38" s="201"/>
      <c r="DNM38" s="202"/>
      <c r="DNN38" s="203"/>
      <c r="DNO38" s="198"/>
      <c r="DNP38" s="159"/>
      <c r="DNQ38" s="199"/>
      <c r="DNR38" s="200"/>
      <c r="DNS38" s="201"/>
      <c r="DNT38" s="202"/>
      <c r="DNU38" s="203"/>
      <c r="DNV38" s="198"/>
      <c r="DNW38" s="159"/>
      <c r="DNX38" s="199"/>
      <c r="DNY38" s="200"/>
      <c r="DNZ38" s="201"/>
      <c r="DOA38" s="202"/>
      <c r="DOB38" s="203"/>
      <c r="DOC38" s="198"/>
      <c r="DOD38" s="159"/>
      <c r="DOE38" s="199"/>
      <c r="DOF38" s="200"/>
      <c r="DOG38" s="201"/>
      <c r="DOH38" s="202"/>
      <c r="DOI38" s="203"/>
      <c r="DOJ38" s="198"/>
      <c r="DOK38" s="159"/>
      <c r="DOL38" s="199"/>
      <c r="DOM38" s="200"/>
      <c r="DON38" s="201"/>
      <c r="DOO38" s="202"/>
      <c r="DOP38" s="203"/>
      <c r="DOQ38" s="198"/>
      <c r="DOR38" s="159"/>
      <c r="DOS38" s="199"/>
      <c r="DOT38" s="200"/>
      <c r="DOU38" s="201"/>
      <c r="DOV38" s="202"/>
      <c r="DOW38" s="203"/>
      <c r="DOX38" s="198"/>
      <c r="DOY38" s="159"/>
      <c r="DOZ38" s="199"/>
      <c r="DPA38" s="200"/>
      <c r="DPB38" s="201"/>
      <c r="DPC38" s="202"/>
      <c r="DPD38" s="203"/>
      <c r="DPE38" s="198"/>
      <c r="DPF38" s="159"/>
      <c r="DPG38" s="199"/>
      <c r="DPH38" s="200"/>
      <c r="DPI38" s="201"/>
      <c r="DPJ38" s="202"/>
      <c r="DPK38" s="203"/>
      <c r="DPL38" s="198"/>
      <c r="DPM38" s="159"/>
      <c r="DPN38" s="199"/>
      <c r="DPO38" s="200"/>
      <c r="DPP38" s="201"/>
      <c r="DPQ38" s="202"/>
      <c r="DPR38" s="203"/>
      <c r="DPS38" s="198"/>
      <c r="DPT38" s="159"/>
      <c r="DPU38" s="199"/>
      <c r="DPV38" s="200"/>
      <c r="DPW38" s="201"/>
      <c r="DPX38" s="202"/>
      <c r="DPY38" s="203"/>
      <c r="DPZ38" s="198"/>
      <c r="DQA38" s="159"/>
      <c r="DQB38" s="199"/>
      <c r="DQC38" s="200"/>
      <c r="DQD38" s="201"/>
      <c r="DQE38" s="202"/>
      <c r="DQF38" s="203"/>
      <c r="DQG38" s="198"/>
      <c r="DQH38" s="159"/>
      <c r="DQI38" s="199"/>
      <c r="DQJ38" s="200"/>
      <c r="DQK38" s="201"/>
      <c r="DQL38" s="202"/>
      <c r="DQM38" s="203"/>
      <c r="DQN38" s="198"/>
      <c r="DQO38" s="159"/>
      <c r="DQP38" s="199"/>
      <c r="DQQ38" s="200"/>
      <c r="DQR38" s="201"/>
      <c r="DQS38" s="202"/>
      <c r="DQT38" s="203"/>
      <c r="DQU38" s="198"/>
      <c r="DQV38" s="159"/>
      <c r="DQW38" s="199"/>
      <c r="DQX38" s="200"/>
      <c r="DQY38" s="201"/>
      <c r="DQZ38" s="202"/>
      <c r="DRA38" s="203"/>
      <c r="DRB38" s="198"/>
      <c r="DRC38" s="159"/>
      <c r="DRD38" s="199"/>
      <c r="DRE38" s="200"/>
      <c r="DRF38" s="201"/>
      <c r="DRG38" s="202"/>
      <c r="DRH38" s="203"/>
      <c r="DRI38" s="198"/>
      <c r="DRJ38" s="159"/>
      <c r="DRK38" s="199"/>
      <c r="DRL38" s="200"/>
      <c r="DRM38" s="201"/>
      <c r="DRN38" s="202"/>
      <c r="DRO38" s="203"/>
      <c r="DRP38" s="198"/>
      <c r="DRQ38" s="159"/>
      <c r="DRR38" s="199"/>
      <c r="DRS38" s="200"/>
      <c r="DRT38" s="201"/>
      <c r="DRU38" s="202"/>
      <c r="DRV38" s="203"/>
      <c r="DRW38" s="198"/>
      <c r="DRX38" s="159"/>
      <c r="DRY38" s="199"/>
      <c r="DRZ38" s="200"/>
      <c r="DSA38" s="201"/>
      <c r="DSB38" s="202"/>
      <c r="DSC38" s="203"/>
      <c r="DSD38" s="198"/>
      <c r="DSE38" s="159"/>
      <c r="DSF38" s="199"/>
      <c r="DSG38" s="200"/>
      <c r="DSH38" s="201"/>
      <c r="DSI38" s="202"/>
      <c r="DSJ38" s="203"/>
      <c r="DSK38" s="198"/>
      <c r="DSL38" s="159"/>
      <c r="DSM38" s="199"/>
      <c r="DSN38" s="200"/>
      <c r="DSO38" s="201"/>
      <c r="DSP38" s="202"/>
      <c r="DSQ38" s="203"/>
      <c r="DSR38" s="198"/>
      <c r="DSS38" s="159"/>
      <c r="DST38" s="199"/>
      <c r="DSU38" s="200"/>
      <c r="DSV38" s="201"/>
      <c r="DSW38" s="202"/>
      <c r="DSX38" s="203"/>
      <c r="DSY38" s="198"/>
      <c r="DSZ38" s="159"/>
      <c r="DTA38" s="199"/>
      <c r="DTB38" s="200"/>
      <c r="DTC38" s="201"/>
      <c r="DTD38" s="202"/>
      <c r="DTE38" s="203"/>
      <c r="DTF38" s="198"/>
      <c r="DTG38" s="159"/>
      <c r="DTH38" s="199"/>
      <c r="DTI38" s="200"/>
      <c r="DTJ38" s="201"/>
      <c r="DTK38" s="202"/>
      <c r="DTL38" s="203"/>
      <c r="DTM38" s="198"/>
      <c r="DTN38" s="159"/>
      <c r="DTO38" s="199"/>
      <c r="DTP38" s="200"/>
      <c r="DTQ38" s="201"/>
      <c r="DTR38" s="202"/>
      <c r="DTS38" s="203"/>
      <c r="DTT38" s="198"/>
      <c r="DTU38" s="159"/>
      <c r="DTV38" s="199"/>
      <c r="DTW38" s="200"/>
      <c r="DTX38" s="201"/>
      <c r="DTY38" s="202"/>
      <c r="DTZ38" s="203"/>
      <c r="DUA38" s="198"/>
      <c r="DUB38" s="159"/>
      <c r="DUC38" s="199"/>
      <c r="DUD38" s="200"/>
      <c r="DUE38" s="201"/>
      <c r="DUF38" s="202"/>
      <c r="DUG38" s="203"/>
      <c r="DUH38" s="198"/>
      <c r="DUI38" s="159"/>
      <c r="DUJ38" s="199"/>
      <c r="DUK38" s="200"/>
      <c r="DUL38" s="201"/>
      <c r="DUM38" s="202"/>
      <c r="DUN38" s="203"/>
      <c r="DUO38" s="198"/>
      <c r="DUP38" s="159"/>
      <c r="DUQ38" s="199"/>
      <c r="DUR38" s="200"/>
      <c r="DUS38" s="201"/>
      <c r="DUT38" s="202"/>
      <c r="DUU38" s="203"/>
      <c r="DUV38" s="198"/>
      <c r="DUW38" s="159"/>
      <c r="DUX38" s="199"/>
      <c r="DUY38" s="200"/>
      <c r="DUZ38" s="201"/>
      <c r="DVA38" s="202"/>
      <c r="DVB38" s="203"/>
      <c r="DVC38" s="198"/>
      <c r="DVD38" s="159"/>
      <c r="DVE38" s="199"/>
      <c r="DVF38" s="200"/>
      <c r="DVG38" s="201"/>
      <c r="DVH38" s="202"/>
      <c r="DVI38" s="203"/>
      <c r="DVJ38" s="198"/>
      <c r="DVK38" s="159"/>
      <c r="DVL38" s="199"/>
      <c r="DVM38" s="200"/>
      <c r="DVN38" s="201"/>
      <c r="DVO38" s="202"/>
      <c r="DVP38" s="203"/>
      <c r="DVQ38" s="198"/>
      <c r="DVR38" s="159"/>
      <c r="DVS38" s="199"/>
      <c r="DVT38" s="200"/>
      <c r="DVU38" s="201"/>
      <c r="DVV38" s="202"/>
      <c r="DVW38" s="203"/>
      <c r="DVX38" s="198"/>
      <c r="DVY38" s="159"/>
      <c r="DVZ38" s="199"/>
      <c r="DWA38" s="200"/>
      <c r="DWB38" s="201"/>
      <c r="DWC38" s="202"/>
      <c r="DWD38" s="203"/>
      <c r="DWE38" s="198"/>
      <c r="DWF38" s="159"/>
      <c r="DWG38" s="199"/>
      <c r="DWH38" s="200"/>
      <c r="DWI38" s="201"/>
      <c r="DWJ38" s="202"/>
      <c r="DWK38" s="203"/>
      <c r="DWL38" s="198"/>
      <c r="DWM38" s="159"/>
      <c r="DWN38" s="199"/>
      <c r="DWO38" s="200"/>
      <c r="DWP38" s="201"/>
      <c r="DWQ38" s="202"/>
      <c r="DWR38" s="203"/>
      <c r="DWS38" s="198"/>
      <c r="DWT38" s="159"/>
      <c r="DWU38" s="199"/>
      <c r="DWV38" s="200"/>
      <c r="DWW38" s="201"/>
      <c r="DWX38" s="202"/>
      <c r="DWY38" s="203"/>
      <c r="DWZ38" s="198"/>
      <c r="DXA38" s="159"/>
      <c r="DXB38" s="199"/>
      <c r="DXC38" s="200"/>
      <c r="DXD38" s="201"/>
      <c r="DXE38" s="202"/>
      <c r="DXF38" s="203"/>
      <c r="DXG38" s="198"/>
      <c r="DXH38" s="159"/>
      <c r="DXI38" s="199"/>
      <c r="DXJ38" s="200"/>
      <c r="DXK38" s="201"/>
      <c r="DXL38" s="202"/>
      <c r="DXM38" s="203"/>
      <c r="DXN38" s="198"/>
      <c r="DXO38" s="159"/>
      <c r="DXP38" s="199"/>
      <c r="DXQ38" s="200"/>
      <c r="DXR38" s="201"/>
      <c r="DXS38" s="202"/>
      <c r="DXT38" s="203"/>
      <c r="DXU38" s="198"/>
      <c r="DXV38" s="159"/>
      <c r="DXW38" s="199"/>
      <c r="DXX38" s="200"/>
      <c r="DXY38" s="201"/>
      <c r="DXZ38" s="202"/>
      <c r="DYA38" s="203"/>
      <c r="DYB38" s="198"/>
      <c r="DYC38" s="159"/>
      <c r="DYD38" s="199"/>
      <c r="DYE38" s="200"/>
      <c r="DYF38" s="201"/>
      <c r="DYG38" s="202"/>
      <c r="DYH38" s="203"/>
      <c r="DYI38" s="198"/>
      <c r="DYJ38" s="159"/>
      <c r="DYK38" s="199"/>
      <c r="DYL38" s="200"/>
      <c r="DYM38" s="201"/>
      <c r="DYN38" s="202"/>
      <c r="DYO38" s="203"/>
      <c r="DYP38" s="198"/>
      <c r="DYQ38" s="159"/>
      <c r="DYR38" s="199"/>
      <c r="DYS38" s="200"/>
      <c r="DYT38" s="201"/>
      <c r="DYU38" s="202"/>
      <c r="DYV38" s="203"/>
      <c r="DYW38" s="198"/>
      <c r="DYX38" s="159"/>
      <c r="DYY38" s="199"/>
      <c r="DYZ38" s="200"/>
      <c r="DZA38" s="201"/>
      <c r="DZB38" s="202"/>
      <c r="DZC38" s="203"/>
      <c r="DZD38" s="198"/>
      <c r="DZE38" s="159"/>
      <c r="DZF38" s="199"/>
      <c r="DZG38" s="200"/>
      <c r="DZH38" s="201"/>
      <c r="DZI38" s="202"/>
      <c r="DZJ38" s="203"/>
      <c r="DZK38" s="198"/>
      <c r="DZL38" s="159"/>
      <c r="DZM38" s="199"/>
      <c r="DZN38" s="200"/>
      <c r="DZO38" s="201"/>
      <c r="DZP38" s="202"/>
      <c r="DZQ38" s="203"/>
      <c r="DZR38" s="198"/>
      <c r="DZS38" s="159"/>
      <c r="DZT38" s="199"/>
      <c r="DZU38" s="200"/>
      <c r="DZV38" s="201"/>
      <c r="DZW38" s="202"/>
      <c r="DZX38" s="203"/>
      <c r="DZY38" s="198"/>
      <c r="DZZ38" s="159"/>
      <c r="EAA38" s="199"/>
      <c r="EAB38" s="200"/>
      <c r="EAC38" s="201"/>
      <c r="EAD38" s="202"/>
      <c r="EAE38" s="203"/>
      <c r="EAF38" s="198"/>
      <c r="EAG38" s="159"/>
      <c r="EAH38" s="199"/>
      <c r="EAI38" s="200"/>
      <c r="EAJ38" s="201"/>
      <c r="EAK38" s="202"/>
      <c r="EAL38" s="203"/>
      <c r="EAM38" s="198"/>
      <c r="EAN38" s="159"/>
      <c r="EAO38" s="199"/>
      <c r="EAP38" s="200"/>
      <c r="EAQ38" s="201"/>
      <c r="EAR38" s="202"/>
      <c r="EAS38" s="203"/>
      <c r="EAT38" s="198"/>
      <c r="EAU38" s="159"/>
      <c r="EAV38" s="199"/>
      <c r="EAW38" s="200"/>
      <c r="EAX38" s="201"/>
      <c r="EAY38" s="202"/>
      <c r="EAZ38" s="203"/>
      <c r="EBA38" s="198"/>
      <c r="EBB38" s="159"/>
      <c r="EBC38" s="199"/>
      <c r="EBD38" s="200"/>
      <c r="EBE38" s="201"/>
      <c r="EBF38" s="202"/>
      <c r="EBG38" s="203"/>
      <c r="EBH38" s="198"/>
      <c r="EBI38" s="159"/>
      <c r="EBJ38" s="199"/>
      <c r="EBK38" s="200"/>
      <c r="EBL38" s="201"/>
      <c r="EBM38" s="202"/>
      <c r="EBN38" s="203"/>
      <c r="EBO38" s="198"/>
      <c r="EBP38" s="159"/>
      <c r="EBQ38" s="199"/>
      <c r="EBR38" s="200"/>
      <c r="EBS38" s="201"/>
      <c r="EBT38" s="202"/>
      <c r="EBU38" s="203"/>
      <c r="EBV38" s="198"/>
      <c r="EBW38" s="159"/>
      <c r="EBX38" s="199"/>
      <c r="EBY38" s="200"/>
      <c r="EBZ38" s="201"/>
      <c r="ECA38" s="202"/>
      <c r="ECB38" s="203"/>
      <c r="ECC38" s="198"/>
      <c r="ECD38" s="159"/>
      <c r="ECE38" s="199"/>
      <c r="ECF38" s="200"/>
      <c r="ECG38" s="201"/>
      <c r="ECH38" s="202"/>
      <c r="ECI38" s="203"/>
      <c r="ECJ38" s="198"/>
      <c r="ECK38" s="159"/>
      <c r="ECL38" s="199"/>
      <c r="ECM38" s="200"/>
      <c r="ECN38" s="201"/>
      <c r="ECO38" s="202"/>
      <c r="ECP38" s="203"/>
      <c r="ECQ38" s="198"/>
      <c r="ECR38" s="159"/>
      <c r="ECS38" s="199"/>
      <c r="ECT38" s="200"/>
      <c r="ECU38" s="201"/>
      <c r="ECV38" s="202"/>
      <c r="ECW38" s="203"/>
      <c r="ECX38" s="198"/>
      <c r="ECY38" s="159"/>
      <c r="ECZ38" s="199"/>
      <c r="EDA38" s="200"/>
      <c r="EDB38" s="201"/>
      <c r="EDC38" s="202"/>
      <c r="EDD38" s="203"/>
      <c r="EDE38" s="198"/>
      <c r="EDF38" s="159"/>
      <c r="EDG38" s="199"/>
      <c r="EDH38" s="200"/>
      <c r="EDI38" s="201"/>
      <c r="EDJ38" s="202"/>
      <c r="EDK38" s="203"/>
      <c r="EDL38" s="198"/>
      <c r="EDM38" s="159"/>
      <c r="EDN38" s="199"/>
      <c r="EDO38" s="200"/>
      <c r="EDP38" s="201"/>
      <c r="EDQ38" s="202"/>
      <c r="EDR38" s="203"/>
      <c r="EDS38" s="198"/>
      <c r="EDT38" s="159"/>
      <c r="EDU38" s="199"/>
      <c r="EDV38" s="200"/>
      <c r="EDW38" s="201"/>
      <c r="EDX38" s="202"/>
      <c r="EDY38" s="203"/>
      <c r="EDZ38" s="198"/>
      <c r="EEA38" s="159"/>
      <c r="EEB38" s="199"/>
      <c r="EEC38" s="200"/>
      <c r="EED38" s="201"/>
      <c r="EEE38" s="202"/>
      <c r="EEF38" s="203"/>
      <c r="EEG38" s="198"/>
      <c r="EEH38" s="159"/>
      <c r="EEI38" s="199"/>
      <c r="EEJ38" s="200"/>
      <c r="EEK38" s="201"/>
      <c r="EEL38" s="202"/>
      <c r="EEM38" s="203"/>
      <c r="EEN38" s="198"/>
      <c r="EEO38" s="159"/>
      <c r="EEP38" s="199"/>
      <c r="EEQ38" s="200"/>
      <c r="EER38" s="201"/>
      <c r="EES38" s="202"/>
      <c r="EET38" s="203"/>
      <c r="EEU38" s="198"/>
      <c r="EEV38" s="159"/>
      <c r="EEW38" s="199"/>
      <c r="EEX38" s="200"/>
      <c r="EEY38" s="201"/>
      <c r="EEZ38" s="202"/>
      <c r="EFA38" s="203"/>
      <c r="EFB38" s="198"/>
      <c r="EFC38" s="159"/>
      <c r="EFD38" s="199"/>
      <c r="EFE38" s="200"/>
      <c r="EFF38" s="201"/>
      <c r="EFG38" s="202"/>
      <c r="EFH38" s="203"/>
      <c r="EFI38" s="198"/>
      <c r="EFJ38" s="159"/>
      <c r="EFK38" s="199"/>
      <c r="EFL38" s="200"/>
      <c r="EFM38" s="201"/>
      <c r="EFN38" s="202"/>
      <c r="EFO38" s="203"/>
      <c r="EFP38" s="198"/>
      <c r="EFQ38" s="159"/>
      <c r="EFR38" s="199"/>
      <c r="EFS38" s="200"/>
      <c r="EFT38" s="201"/>
      <c r="EFU38" s="202"/>
      <c r="EFV38" s="203"/>
      <c r="EFW38" s="198"/>
      <c r="EFX38" s="159"/>
      <c r="EFY38" s="199"/>
      <c r="EFZ38" s="200"/>
      <c r="EGA38" s="201"/>
      <c r="EGB38" s="202"/>
      <c r="EGC38" s="203"/>
      <c r="EGD38" s="198"/>
      <c r="EGE38" s="159"/>
      <c r="EGF38" s="199"/>
      <c r="EGG38" s="200"/>
      <c r="EGH38" s="201"/>
      <c r="EGI38" s="202"/>
      <c r="EGJ38" s="203"/>
      <c r="EGK38" s="198"/>
      <c r="EGL38" s="159"/>
      <c r="EGM38" s="199"/>
      <c r="EGN38" s="200"/>
      <c r="EGO38" s="201"/>
      <c r="EGP38" s="202"/>
      <c r="EGQ38" s="203"/>
      <c r="EGR38" s="198"/>
      <c r="EGS38" s="159"/>
      <c r="EGT38" s="199"/>
      <c r="EGU38" s="200"/>
      <c r="EGV38" s="201"/>
      <c r="EGW38" s="202"/>
      <c r="EGX38" s="203"/>
      <c r="EGY38" s="198"/>
      <c r="EGZ38" s="159"/>
      <c r="EHA38" s="199"/>
      <c r="EHB38" s="200"/>
      <c r="EHC38" s="201"/>
      <c r="EHD38" s="202"/>
      <c r="EHE38" s="203"/>
      <c r="EHF38" s="198"/>
      <c r="EHG38" s="159"/>
      <c r="EHH38" s="199"/>
      <c r="EHI38" s="200"/>
      <c r="EHJ38" s="201"/>
      <c r="EHK38" s="202"/>
      <c r="EHL38" s="203"/>
      <c r="EHM38" s="198"/>
      <c r="EHN38" s="159"/>
      <c r="EHO38" s="199"/>
      <c r="EHP38" s="200"/>
      <c r="EHQ38" s="201"/>
      <c r="EHR38" s="202"/>
      <c r="EHS38" s="203"/>
      <c r="EHT38" s="198"/>
      <c r="EHU38" s="159"/>
      <c r="EHV38" s="199"/>
      <c r="EHW38" s="200"/>
      <c r="EHX38" s="201"/>
      <c r="EHY38" s="202"/>
      <c r="EHZ38" s="203"/>
      <c r="EIA38" s="198"/>
      <c r="EIB38" s="159"/>
      <c r="EIC38" s="199"/>
      <c r="EID38" s="200"/>
      <c r="EIE38" s="201"/>
      <c r="EIF38" s="202"/>
      <c r="EIG38" s="203"/>
      <c r="EIH38" s="198"/>
      <c r="EII38" s="159"/>
      <c r="EIJ38" s="199"/>
      <c r="EIK38" s="200"/>
      <c r="EIL38" s="201"/>
      <c r="EIM38" s="202"/>
      <c r="EIN38" s="203"/>
      <c r="EIO38" s="198"/>
      <c r="EIP38" s="159"/>
      <c r="EIQ38" s="199"/>
      <c r="EIR38" s="200"/>
      <c r="EIS38" s="201"/>
      <c r="EIT38" s="202"/>
      <c r="EIU38" s="203"/>
      <c r="EIV38" s="198"/>
      <c r="EIW38" s="159"/>
      <c r="EIX38" s="199"/>
      <c r="EIY38" s="200"/>
      <c r="EIZ38" s="201"/>
      <c r="EJA38" s="202"/>
      <c r="EJB38" s="203"/>
      <c r="EJC38" s="198"/>
      <c r="EJD38" s="159"/>
      <c r="EJE38" s="199"/>
      <c r="EJF38" s="200"/>
      <c r="EJG38" s="201"/>
      <c r="EJH38" s="202"/>
      <c r="EJI38" s="203"/>
      <c r="EJJ38" s="198"/>
      <c r="EJK38" s="159"/>
      <c r="EJL38" s="199"/>
      <c r="EJM38" s="200"/>
      <c r="EJN38" s="201"/>
      <c r="EJO38" s="202"/>
      <c r="EJP38" s="203"/>
      <c r="EJQ38" s="198"/>
      <c r="EJR38" s="159"/>
      <c r="EJS38" s="199"/>
      <c r="EJT38" s="200"/>
      <c r="EJU38" s="201"/>
      <c r="EJV38" s="202"/>
      <c r="EJW38" s="203"/>
      <c r="EJX38" s="198"/>
      <c r="EJY38" s="159"/>
      <c r="EJZ38" s="199"/>
      <c r="EKA38" s="200"/>
      <c r="EKB38" s="201"/>
      <c r="EKC38" s="202"/>
      <c r="EKD38" s="203"/>
      <c r="EKE38" s="198"/>
      <c r="EKF38" s="159"/>
      <c r="EKG38" s="199"/>
      <c r="EKH38" s="200"/>
      <c r="EKI38" s="201"/>
      <c r="EKJ38" s="202"/>
      <c r="EKK38" s="203"/>
      <c r="EKL38" s="198"/>
      <c r="EKM38" s="159"/>
      <c r="EKN38" s="199"/>
      <c r="EKO38" s="200"/>
      <c r="EKP38" s="201"/>
      <c r="EKQ38" s="202"/>
      <c r="EKR38" s="203"/>
      <c r="EKS38" s="198"/>
      <c r="EKT38" s="159"/>
      <c r="EKU38" s="199"/>
      <c r="EKV38" s="200"/>
      <c r="EKW38" s="201"/>
      <c r="EKX38" s="202"/>
      <c r="EKY38" s="203"/>
      <c r="EKZ38" s="198"/>
      <c r="ELA38" s="159"/>
      <c r="ELB38" s="199"/>
      <c r="ELC38" s="200"/>
      <c r="ELD38" s="201"/>
      <c r="ELE38" s="202"/>
      <c r="ELF38" s="203"/>
      <c r="ELG38" s="198"/>
      <c r="ELH38" s="159"/>
      <c r="ELI38" s="199"/>
      <c r="ELJ38" s="200"/>
      <c r="ELK38" s="201"/>
      <c r="ELL38" s="202"/>
      <c r="ELM38" s="203"/>
      <c r="ELN38" s="198"/>
      <c r="ELO38" s="159"/>
      <c r="ELP38" s="199"/>
      <c r="ELQ38" s="200"/>
      <c r="ELR38" s="201"/>
      <c r="ELS38" s="202"/>
      <c r="ELT38" s="203"/>
      <c r="ELU38" s="198"/>
      <c r="ELV38" s="159"/>
      <c r="ELW38" s="199"/>
      <c r="ELX38" s="200"/>
      <c r="ELY38" s="201"/>
      <c r="ELZ38" s="202"/>
      <c r="EMA38" s="203"/>
      <c r="EMB38" s="198"/>
      <c r="EMC38" s="159"/>
      <c r="EMD38" s="199"/>
      <c r="EME38" s="200"/>
      <c r="EMF38" s="201"/>
      <c r="EMG38" s="202"/>
      <c r="EMH38" s="203"/>
      <c r="EMI38" s="198"/>
      <c r="EMJ38" s="159"/>
      <c r="EMK38" s="199"/>
      <c r="EML38" s="200"/>
      <c r="EMM38" s="201"/>
      <c r="EMN38" s="202"/>
      <c r="EMO38" s="203"/>
      <c r="EMP38" s="198"/>
      <c r="EMQ38" s="159"/>
      <c r="EMR38" s="199"/>
      <c r="EMS38" s="200"/>
      <c r="EMT38" s="201"/>
      <c r="EMU38" s="202"/>
      <c r="EMV38" s="203"/>
      <c r="EMW38" s="198"/>
      <c r="EMX38" s="159"/>
      <c r="EMY38" s="199"/>
      <c r="EMZ38" s="200"/>
      <c r="ENA38" s="201"/>
      <c r="ENB38" s="202"/>
      <c r="ENC38" s="203"/>
      <c r="END38" s="198"/>
      <c r="ENE38" s="159"/>
      <c r="ENF38" s="199"/>
      <c r="ENG38" s="200"/>
      <c r="ENH38" s="201"/>
      <c r="ENI38" s="202"/>
      <c r="ENJ38" s="203"/>
      <c r="ENK38" s="198"/>
      <c r="ENL38" s="159"/>
      <c r="ENM38" s="199"/>
      <c r="ENN38" s="200"/>
      <c r="ENO38" s="201"/>
      <c r="ENP38" s="202"/>
      <c r="ENQ38" s="203"/>
      <c r="ENR38" s="198"/>
      <c r="ENS38" s="159"/>
      <c r="ENT38" s="199"/>
      <c r="ENU38" s="200"/>
      <c r="ENV38" s="201"/>
      <c r="ENW38" s="202"/>
      <c r="ENX38" s="203"/>
      <c r="ENY38" s="198"/>
      <c r="ENZ38" s="159"/>
      <c r="EOA38" s="199"/>
      <c r="EOB38" s="200"/>
      <c r="EOC38" s="201"/>
      <c r="EOD38" s="202"/>
      <c r="EOE38" s="203"/>
      <c r="EOF38" s="198"/>
      <c r="EOG38" s="159"/>
      <c r="EOH38" s="199"/>
      <c r="EOI38" s="200"/>
      <c r="EOJ38" s="201"/>
      <c r="EOK38" s="202"/>
      <c r="EOL38" s="203"/>
      <c r="EOM38" s="198"/>
      <c r="EON38" s="159"/>
      <c r="EOO38" s="199"/>
      <c r="EOP38" s="200"/>
      <c r="EOQ38" s="201"/>
      <c r="EOR38" s="202"/>
      <c r="EOS38" s="203"/>
      <c r="EOT38" s="198"/>
      <c r="EOU38" s="159"/>
      <c r="EOV38" s="199"/>
      <c r="EOW38" s="200"/>
      <c r="EOX38" s="201"/>
      <c r="EOY38" s="202"/>
      <c r="EOZ38" s="203"/>
      <c r="EPA38" s="198"/>
      <c r="EPB38" s="159"/>
      <c r="EPC38" s="199"/>
      <c r="EPD38" s="200"/>
      <c r="EPE38" s="201"/>
      <c r="EPF38" s="202"/>
      <c r="EPG38" s="203"/>
      <c r="EPH38" s="198"/>
      <c r="EPI38" s="159"/>
      <c r="EPJ38" s="199"/>
      <c r="EPK38" s="200"/>
      <c r="EPL38" s="201"/>
      <c r="EPM38" s="202"/>
      <c r="EPN38" s="203"/>
      <c r="EPO38" s="198"/>
      <c r="EPP38" s="159"/>
      <c r="EPQ38" s="199"/>
      <c r="EPR38" s="200"/>
      <c r="EPS38" s="201"/>
      <c r="EPT38" s="202"/>
      <c r="EPU38" s="203"/>
      <c r="EPV38" s="198"/>
      <c r="EPW38" s="159"/>
      <c r="EPX38" s="199"/>
      <c r="EPY38" s="200"/>
      <c r="EPZ38" s="201"/>
      <c r="EQA38" s="202"/>
      <c r="EQB38" s="203"/>
      <c r="EQC38" s="198"/>
      <c r="EQD38" s="159"/>
      <c r="EQE38" s="199"/>
      <c r="EQF38" s="200"/>
      <c r="EQG38" s="201"/>
      <c r="EQH38" s="202"/>
      <c r="EQI38" s="203"/>
      <c r="EQJ38" s="198"/>
      <c r="EQK38" s="159"/>
      <c r="EQL38" s="199"/>
      <c r="EQM38" s="200"/>
      <c r="EQN38" s="201"/>
      <c r="EQO38" s="202"/>
      <c r="EQP38" s="203"/>
      <c r="EQQ38" s="198"/>
      <c r="EQR38" s="159"/>
      <c r="EQS38" s="199"/>
      <c r="EQT38" s="200"/>
      <c r="EQU38" s="201"/>
      <c r="EQV38" s="202"/>
      <c r="EQW38" s="203"/>
      <c r="EQX38" s="198"/>
      <c r="EQY38" s="159"/>
      <c r="EQZ38" s="199"/>
      <c r="ERA38" s="200"/>
      <c r="ERB38" s="201"/>
      <c r="ERC38" s="202"/>
      <c r="ERD38" s="203"/>
      <c r="ERE38" s="198"/>
      <c r="ERF38" s="159"/>
      <c r="ERG38" s="199"/>
      <c r="ERH38" s="200"/>
      <c r="ERI38" s="201"/>
      <c r="ERJ38" s="202"/>
      <c r="ERK38" s="203"/>
      <c r="ERL38" s="198"/>
      <c r="ERM38" s="159"/>
      <c r="ERN38" s="199"/>
      <c r="ERO38" s="200"/>
      <c r="ERP38" s="201"/>
      <c r="ERQ38" s="202"/>
      <c r="ERR38" s="203"/>
      <c r="ERS38" s="198"/>
      <c r="ERT38" s="159"/>
      <c r="ERU38" s="199"/>
      <c r="ERV38" s="200"/>
      <c r="ERW38" s="201"/>
      <c r="ERX38" s="202"/>
      <c r="ERY38" s="203"/>
      <c r="ERZ38" s="198"/>
      <c r="ESA38" s="159"/>
      <c r="ESB38" s="199"/>
      <c r="ESC38" s="200"/>
      <c r="ESD38" s="201"/>
      <c r="ESE38" s="202"/>
      <c r="ESF38" s="203"/>
      <c r="ESG38" s="198"/>
      <c r="ESH38" s="159"/>
      <c r="ESI38" s="199"/>
      <c r="ESJ38" s="200"/>
      <c r="ESK38" s="201"/>
      <c r="ESL38" s="202"/>
      <c r="ESM38" s="203"/>
      <c r="ESN38" s="198"/>
      <c r="ESO38" s="159"/>
      <c r="ESP38" s="199"/>
      <c r="ESQ38" s="200"/>
      <c r="ESR38" s="201"/>
      <c r="ESS38" s="202"/>
      <c r="EST38" s="203"/>
      <c r="ESU38" s="198"/>
      <c r="ESV38" s="159"/>
      <c r="ESW38" s="199"/>
      <c r="ESX38" s="200"/>
      <c r="ESY38" s="201"/>
      <c r="ESZ38" s="202"/>
      <c r="ETA38" s="203"/>
      <c r="ETB38" s="198"/>
      <c r="ETC38" s="159"/>
      <c r="ETD38" s="199"/>
      <c r="ETE38" s="200"/>
      <c r="ETF38" s="201"/>
      <c r="ETG38" s="202"/>
      <c r="ETH38" s="203"/>
      <c r="ETI38" s="198"/>
      <c r="ETJ38" s="159"/>
      <c r="ETK38" s="199"/>
      <c r="ETL38" s="200"/>
      <c r="ETM38" s="201"/>
      <c r="ETN38" s="202"/>
      <c r="ETO38" s="203"/>
      <c r="ETP38" s="198"/>
      <c r="ETQ38" s="159"/>
      <c r="ETR38" s="199"/>
      <c r="ETS38" s="200"/>
      <c r="ETT38" s="201"/>
      <c r="ETU38" s="202"/>
      <c r="ETV38" s="203"/>
      <c r="ETW38" s="198"/>
      <c r="ETX38" s="159"/>
      <c r="ETY38" s="199"/>
      <c r="ETZ38" s="200"/>
      <c r="EUA38" s="201"/>
      <c r="EUB38" s="202"/>
      <c r="EUC38" s="203"/>
      <c r="EUD38" s="198"/>
      <c r="EUE38" s="159"/>
      <c r="EUF38" s="199"/>
      <c r="EUG38" s="200"/>
      <c r="EUH38" s="201"/>
      <c r="EUI38" s="202"/>
      <c r="EUJ38" s="203"/>
      <c r="EUK38" s="198"/>
      <c r="EUL38" s="159"/>
      <c r="EUM38" s="199"/>
      <c r="EUN38" s="200"/>
      <c r="EUO38" s="201"/>
      <c r="EUP38" s="202"/>
      <c r="EUQ38" s="203"/>
      <c r="EUR38" s="198"/>
      <c r="EUS38" s="159"/>
      <c r="EUT38" s="199"/>
      <c r="EUU38" s="200"/>
      <c r="EUV38" s="201"/>
      <c r="EUW38" s="202"/>
      <c r="EUX38" s="203"/>
      <c r="EUY38" s="198"/>
      <c r="EUZ38" s="159"/>
      <c r="EVA38" s="199"/>
      <c r="EVB38" s="200"/>
      <c r="EVC38" s="201"/>
      <c r="EVD38" s="202"/>
      <c r="EVE38" s="203"/>
      <c r="EVF38" s="198"/>
      <c r="EVG38" s="159"/>
      <c r="EVH38" s="199"/>
      <c r="EVI38" s="200"/>
      <c r="EVJ38" s="201"/>
      <c r="EVK38" s="202"/>
      <c r="EVL38" s="203"/>
      <c r="EVM38" s="198"/>
      <c r="EVN38" s="159"/>
      <c r="EVO38" s="199"/>
      <c r="EVP38" s="200"/>
      <c r="EVQ38" s="201"/>
      <c r="EVR38" s="202"/>
      <c r="EVS38" s="203"/>
      <c r="EVT38" s="198"/>
      <c r="EVU38" s="159"/>
      <c r="EVV38" s="199"/>
      <c r="EVW38" s="200"/>
      <c r="EVX38" s="201"/>
      <c r="EVY38" s="202"/>
      <c r="EVZ38" s="203"/>
      <c r="EWA38" s="198"/>
      <c r="EWB38" s="159"/>
      <c r="EWC38" s="199"/>
      <c r="EWD38" s="200"/>
      <c r="EWE38" s="201"/>
      <c r="EWF38" s="202"/>
      <c r="EWG38" s="203"/>
      <c r="EWH38" s="198"/>
      <c r="EWI38" s="159"/>
      <c r="EWJ38" s="199"/>
      <c r="EWK38" s="200"/>
      <c r="EWL38" s="201"/>
      <c r="EWM38" s="202"/>
      <c r="EWN38" s="203"/>
      <c r="EWO38" s="198"/>
      <c r="EWP38" s="159"/>
      <c r="EWQ38" s="199"/>
      <c r="EWR38" s="200"/>
      <c r="EWS38" s="201"/>
      <c r="EWT38" s="202"/>
      <c r="EWU38" s="203"/>
      <c r="EWV38" s="198"/>
      <c r="EWW38" s="159"/>
      <c r="EWX38" s="199"/>
      <c r="EWY38" s="200"/>
      <c r="EWZ38" s="201"/>
      <c r="EXA38" s="202"/>
      <c r="EXB38" s="203"/>
      <c r="EXC38" s="198"/>
      <c r="EXD38" s="159"/>
      <c r="EXE38" s="199"/>
      <c r="EXF38" s="200"/>
      <c r="EXG38" s="201"/>
      <c r="EXH38" s="202"/>
      <c r="EXI38" s="203"/>
      <c r="EXJ38" s="198"/>
      <c r="EXK38" s="159"/>
      <c r="EXL38" s="199"/>
      <c r="EXM38" s="200"/>
      <c r="EXN38" s="201"/>
      <c r="EXO38" s="202"/>
      <c r="EXP38" s="203"/>
      <c r="EXQ38" s="198"/>
      <c r="EXR38" s="159"/>
      <c r="EXS38" s="199"/>
      <c r="EXT38" s="200"/>
      <c r="EXU38" s="201"/>
      <c r="EXV38" s="202"/>
      <c r="EXW38" s="203"/>
      <c r="EXX38" s="198"/>
      <c r="EXY38" s="159"/>
      <c r="EXZ38" s="199"/>
      <c r="EYA38" s="200"/>
      <c r="EYB38" s="201"/>
      <c r="EYC38" s="202"/>
      <c r="EYD38" s="203"/>
      <c r="EYE38" s="198"/>
      <c r="EYF38" s="159"/>
      <c r="EYG38" s="199"/>
      <c r="EYH38" s="200"/>
      <c r="EYI38" s="201"/>
      <c r="EYJ38" s="202"/>
      <c r="EYK38" s="203"/>
      <c r="EYL38" s="198"/>
      <c r="EYM38" s="159"/>
      <c r="EYN38" s="199"/>
      <c r="EYO38" s="200"/>
      <c r="EYP38" s="201"/>
      <c r="EYQ38" s="202"/>
      <c r="EYR38" s="203"/>
      <c r="EYS38" s="198"/>
      <c r="EYT38" s="159"/>
      <c r="EYU38" s="199"/>
      <c r="EYV38" s="200"/>
      <c r="EYW38" s="201"/>
      <c r="EYX38" s="202"/>
      <c r="EYY38" s="203"/>
      <c r="EYZ38" s="198"/>
      <c r="EZA38" s="159"/>
      <c r="EZB38" s="199"/>
      <c r="EZC38" s="200"/>
      <c r="EZD38" s="201"/>
      <c r="EZE38" s="202"/>
      <c r="EZF38" s="203"/>
      <c r="EZG38" s="198"/>
      <c r="EZH38" s="159"/>
      <c r="EZI38" s="199"/>
      <c r="EZJ38" s="200"/>
      <c r="EZK38" s="201"/>
      <c r="EZL38" s="202"/>
      <c r="EZM38" s="203"/>
      <c r="EZN38" s="198"/>
      <c r="EZO38" s="159"/>
      <c r="EZP38" s="199"/>
      <c r="EZQ38" s="200"/>
      <c r="EZR38" s="201"/>
      <c r="EZS38" s="202"/>
      <c r="EZT38" s="203"/>
      <c r="EZU38" s="198"/>
      <c r="EZV38" s="159"/>
      <c r="EZW38" s="199"/>
      <c r="EZX38" s="200"/>
      <c r="EZY38" s="201"/>
      <c r="EZZ38" s="202"/>
      <c r="FAA38" s="203"/>
      <c r="FAB38" s="198"/>
      <c r="FAC38" s="159"/>
      <c r="FAD38" s="199"/>
      <c r="FAE38" s="200"/>
      <c r="FAF38" s="201"/>
      <c r="FAG38" s="202"/>
      <c r="FAH38" s="203"/>
      <c r="FAI38" s="198"/>
      <c r="FAJ38" s="159"/>
      <c r="FAK38" s="199"/>
      <c r="FAL38" s="200"/>
      <c r="FAM38" s="201"/>
      <c r="FAN38" s="202"/>
      <c r="FAO38" s="203"/>
      <c r="FAP38" s="198"/>
      <c r="FAQ38" s="159"/>
      <c r="FAR38" s="199"/>
      <c r="FAS38" s="200"/>
      <c r="FAT38" s="201"/>
      <c r="FAU38" s="202"/>
      <c r="FAV38" s="203"/>
      <c r="FAW38" s="198"/>
      <c r="FAX38" s="159"/>
      <c r="FAY38" s="199"/>
      <c r="FAZ38" s="200"/>
      <c r="FBA38" s="201"/>
      <c r="FBB38" s="202"/>
      <c r="FBC38" s="203"/>
      <c r="FBD38" s="198"/>
      <c r="FBE38" s="159"/>
      <c r="FBF38" s="199"/>
      <c r="FBG38" s="200"/>
      <c r="FBH38" s="201"/>
      <c r="FBI38" s="202"/>
      <c r="FBJ38" s="203"/>
      <c r="FBK38" s="198"/>
      <c r="FBL38" s="159"/>
      <c r="FBM38" s="199"/>
      <c r="FBN38" s="200"/>
      <c r="FBO38" s="201"/>
      <c r="FBP38" s="202"/>
      <c r="FBQ38" s="203"/>
      <c r="FBR38" s="198"/>
      <c r="FBS38" s="159"/>
      <c r="FBT38" s="199"/>
      <c r="FBU38" s="200"/>
      <c r="FBV38" s="201"/>
      <c r="FBW38" s="202"/>
      <c r="FBX38" s="203"/>
      <c r="FBY38" s="198"/>
      <c r="FBZ38" s="159"/>
      <c r="FCA38" s="199"/>
      <c r="FCB38" s="200"/>
      <c r="FCC38" s="201"/>
      <c r="FCD38" s="202"/>
      <c r="FCE38" s="203"/>
      <c r="FCF38" s="198"/>
      <c r="FCG38" s="159"/>
      <c r="FCH38" s="199"/>
      <c r="FCI38" s="200"/>
      <c r="FCJ38" s="201"/>
      <c r="FCK38" s="202"/>
      <c r="FCL38" s="203"/>
      <c r="FCM38" s="198"/>
      <c r="FCN38" s="159"/>
      <c r="FCO38" s="199"/>
      <c r="FCP38" s="200"/>
      <c r="FCQ38" s="201"/>
      <c r="FCR38" s="202"/>
      <c r="FCS38" s="203"/>
      <c r="FCT38" s="198"/>
      <c r="FCU38" s="159"/>
      <c r="FCV38" s="199"/>
      <c r="FCW38" s="200"/>
      <c r="FCX38" s="201"/>
      <c r="FCY38" s="202"/>
      <c r="FCZ38" s="203"/>
      <c r="FDA38" s="198"/>
      <c r="FDB38" s="159"/>
      <c r="FDC38" s="199"/>
      <c r="FDD38" s="200"/>
      <c r="FDE38" s="201"/>
      <c r="FDF38" s="202"/>
      <c r="FDG38" s="203"/>
      <c r="FDH38" s="198"/>
      <c r="FDI38" s="159"/>
      <c r="FDJ38" s="199"/>
      <c r="FDK38" s="200"/>
      <c r="FDL38" s="201"/>
      <c r="FDM38" s="202"/>
      <c r="FDN38" s="203"/>
      <c r="FDO38" s="198"/>
      <c r="FDP38" s="159"/>
      <c r="FDQ38" s="199"/>
      <c r="FDR38" s="200"/>
      <c r="FDS38" s="201"/>
      <c r="FDT38" s="202"/>
      <c r="FDU38" s="203"/>
      <c r="FDV38" s="198"/>
      <c r="FDW38" s="159"/>
      <c r="FDX38" s="199"/>
      <c r="FDY38" s="200"/>
      <c r="FDZ38" s="201"/>
      <c r="FEA38" s="202"/>
      <c r="FEB38" s="203"/>
      <c r="FEC38" s="198"/>
      <c r="FED38" s="159"/>
      <c r="FEE38" s="199"/>
      <c r="FEF38" s="200"/>
      <c r="FEG38" s="201"/>
      <c r="FEH38" s="202"/>
      <c r="FEI38" s="203"/>
      <c r="FEJ38" s="198"/>
      <c r="FEK38" s="159"/>
      <c r="FEL38" s="199"/>
      <c r="FEM38" s="200"/>
      <c r="FEN38" s="201"/>
      <c r="FEO38" s="202"/>
      <c r="FEP38" s="203"/>
      <c r="FEQ38" s="198"/>
      <c r="FER38" s="159"/>
      <c r="FES38" s="199"/>
      <c r="FET38" s="200"/>
      <c r="FEU38" s="201"/>
      <c r="FEV38" s="202"/>
      <c r="FEW38" s="203"/>
      <c r="FEX38" s="198"/>
      <c r="FEY38" s="159"/>
      <c r="FEZ38" s="199"/>
      <c r="FFA38" s="200"/>
      <c r="FFB38" s="201"/>
      <c r="FFC38" s="202"/>
      <c r="FFD38" s="203"/>
      <c r="FFE38" s="198"/>
      <c r="FFF38" s="159"/>
      <c r="FFG38" s="199"/>
      <c r="FFH38" s="200"/>
      <c r="FFI38" s="201"/>
      <c r="FFJ38" s="202"/>
      <c r="FFK38" s="203"/>
      <c r="FFL38" s="198"/>
      <c r="FFM38" s="159"/>
      <c r="FFN38" s="199"/>
      <c r="FFO38" s="200"/>
      <c r="FFP38" s="201"/>
      <c r="FFQ38" s="202"/>
      <c r="FFR38" s="203"/>
      <c r="FFS38" s="198"/>
      <c r="FFT38" s="159"/>
      <c r="FFU38" s="199"/>
      <c r="FFV38" s="200"/>
      <c r="FFW38" s="201"/>
      <c r="FFX38" s="202"/>
      <c r="FFY38" s="203"/>
      <c r="FFZ38" s="198"/>
      <c r="FGA38" s="159"/>
      <c r="FGB38" s="199"/>
      <c r="FGC38" s="200"/>
      <c r="FGD38" s="201"/>
      <c r="FGE38" s="202"/>
      <c r="FGF38" s="203"/>
      <c r="FGG38" s="198"/>
      <c r="FGH38" s="159"/>
      <c r="FGI38" s="199"/>
      <c r="FGJ38" s="200"/>
      <c r="FGK38" s="201"/>
      <c r="FGL38" s="202"/>
      <c r="FGM38" s="203"/>
      <c r="FGN38" s="198"/>
      <c r="FGO38" s="159"/>
      <c r="FGP38" s="199"/>
      <c r="FGQ38" s="200"/>
      <c r="FGR38" s="201"/>
      <c r="FGS38" s="202"/>
      <c r="FGT38" s="203"/>
      <c r="FGU38" s="198"/>
      <c r="FGV38" s="159"/>
      <c r="FGW38" s="199"/>
      <c r="FGX38" s="200"/>
      <c r="FGY38" s="201"/>
      <c r="FGZ38" s="202"/>
      <c r="FHA38" s="203"/>
      <c r="FHB38" s="198"/>
      <c r="FHC38" s="159"/>
      <c r="FHD38" s="199"/>
      <c r="FHE38" s="200"/>
      <c r="FHF38" s="201"/>
      <c r="FHG38" s="202"/>
      <c r="FHH38" s="203"/>
      <c r="FHI38" s="198"/>
      <c r="FHJ38" s="159"/>
      <c r="FHK38" s="199"/>
      <c r="FHL38" s="200"/>
      <c r="FHM38" s="201"/>
      <c r="FHN38" s="202"/>
      <c r="FHO38" s="203"/>
      <c r="FHP38" s="198"/>
      <c r="FHQ38" s="159"/>
      <c r="FHR38" s="199"/>
      <c r="FHS38" s="200"/>
      <c r="FHT38" s="201"/>
      <c r="FHU38" s="202"/>
      <c r="FHV38" s="203"/>
      <c r="FHW38" s="198"/>
      <c r="FHX38" s="159"/>
      <c r="FHY38" s="199"/>
      <c r="FHZ38" s="200"/>
      <c r="FIA38" s="201"/>
      <c r="FIB38" s="202"/>
      <c r="FIC38" s="203"/>
      <c r="FID38" s="198"/>
      <c r="FIE38" s="159"/>
      <c r="FIF38" s="199"/>
      <c r="FIG38" s="200"/>
      <c r="FIH38" s="201"/>
      <c r="FII38" s="202"/>
      <c r="FIJ38" s="203"/>
      <c r="FIK38" s="198"/>
      <c r="FIL38" s="159"/>
      <c r="FIM38" s="199"/>
      <c r="FIN38" s="200"/>
      <c r="FIO38" s="201"/>
      <c r="FIP38" s="202"/>
      <c r="FIQ38" s="203"/>
      <c r="FIR38" s="198"/>
      <c r="FIS38" s="159"/>
      <c r="FIT38" s="199"/>
      <c r="FIU38" s="200"/>
      <c r="FIV38" s="201"/>
      <c r="FIW38" s="202"/>
      <c r="FIX38" s="203"/>
      <c r="FIY38" s="198"/>
      <c r="FIZ38" s="159"/>
      <c r="FJA38" s="199"/>
      <c r="FJB38" s="200"/>
      <c r="FJC38" s="201"/>
      <c r="FJD38" s="202"/>
      <c r="FJE38" s="203"/>
      <c r="FJF38" s="198"/>
      <c r="FJG38" s="159"/>
      <c r="FJH38" s="199"/>
      <c r="FJI38" s="200"/>
      <c r="FJJ38" s="201"/>
      <c r="FJK38" s="202"/>
      <c r="FJL38" s="203"/>
      <c r="FJM38" s="198"/>
      <c r="FJN38" s="159"/>
      <c r="FJO38" s="199"/>
      <c r="FJP38" s="200"/>
      <c r="FJQ38" s="201"/>
      <c r="FJR38" s="202"/>
      <c r="FJS38" s="203"/>
      <c r="FJT38" s="198"/>
      <c r="FJU38" s="159"/>
      <c r="FJV38" s="199"/>
      <c r="FJW38" s="200"/>
      <c r="FJX38" s="201"/>
      <c r="FJY38" s="202"/>
      <c r="FJZ38" s="203"/>
      <c r="FKA38" s="198"/>
      <c r="FKB38" s="159"/>
      <c r="FKC38" s="199"/>
      <c r="FKD38" s="200"/>
      <c r="FKE38" s="201"/>
      <c r="FKF38" s="202"/>
      <c r="FKG38" s="203"/>
      <c r="FKH38" s="198"/>
      <c r="FKI38" s="159"/>
      <c r="FKJ38" s="199"/>
      <c r="FKK38" s="200"/>
      <c r="FKL38" s="201"/>
      <c r="FKM38" s="202"/>
      <c r="FKN38" s="203"/>
      <c r="FKO38" s="198"/>
      <c r="FKP38" s="159"/>
      <c r="FKQ38" s="199"/>
      <c r="FKR38" s="200"/>
      <c r="FKS38" s="201"/>
      <c r="FKT38" s="202"/>
      <c r="FKU38" s="203"/>
      <c r="FKV38" s="198"/>
      <c r="FKW38" s="159"/>
      <c r="FKX38" s="199"/>
      <c r="FKY38" s="200"/>
      <c r="FKZ38" s="201"/>
      <c r="FLA38" s="202"/>
      <c r="FLB38" s="203"/>
      <c r="FLC38" s="198"/>
      <c r="FLD38" s="159"/>
      <c r="FLE38" s="199"/>
      <c r="FLF38" s="200"/>
      <c r="FLG38" s="201"/>
      <c r="FLH38" s="202"/>
      <c r="FLI38" s="203"/>
      <c r="FLJ38" s="198"/>
      <c r="FLK38" s="159"/>
      <c r="FLL38" s="199"/>
      <c r="FLM38" s="200"/>
      <c r="FLN38" s="201"/>
      <c r="FLO38" s="202"/>
      <c r="FLP38" s="203"/>
      <c r="FLQ38" s="198"/>
      <c r="FLR38" s="159"/>
      <c r="FLS38" s="199"/>
      <c r="FLT38" s="200"/>
      <c r="FLU38" s="201"/>
      <c r="FLV38" s="202"/>
      <c r="FLW38" s="203"/>
      <c r="FLX38" s="198"/>
      <c r="FLY38" s="159"/>
      <c r="FLZ38" s="199"/>
      <c r="FMA38" s="200"/>
      <c r="FMB38" s="201"/>
      <c r="FMC38" s="202"/>
      <c r="FMD38" s="203"/>
      <c r="FME38" s="198"/>
      <c r="FMF38" s="159"/>
      <c r="FMG38" s="199"/>
      <c r="FMH38" s="200"/>
      <c r="FMI38" s="201"/>
      <c r="FMJ38" s="202"/>
      <c r="FMK38" s="203"/>
      <c r="FML38" s="198"/>
      <c r="FMM38" s="159"/>
      <c r="FMN38" s="199"/>
      <c r="FMO38" s="200"/>
      <c r="FMP38" s="201"/>
      <c r="FMQ38" s="202"/>
      <c r="FMR38" s="203"/>
      <c r="FMS38" s="198"/>
      <c r="FMT38" s="159"/>
      <c r="FMU38" s="199"/>
      <c r="FMV38" s="200"/>
      <c r="FMW38" s="201"/>
      <c r="FMX38" s="202"/>
      <c r="FMY38" s="203"/>
      <c r="FMZ38" s="198"/>
      <c r="FNA38" s="159"/>
      <c r="FNB38" s="199"/>
      <c r="FNC38" s="200"/>
      <c r="FND38" s="201"/>
      <c r="FNE38" s="202"/>
      <c r="FNF38" s="203"/>
      <c r="FNG38" s="198"/>
      <c r="FNH38" s="159"/>
      <c r="FNI38" s="199"/>
      <c r="FNJ38" s="200"/>
      <c r="FNK38" s="201"/>
      <c r="FNL38" s="202"/>
      <c r="FNM38" s="203"/>
      <c r="FNN38" s="198"/>
      <c r="FNO38" s="159"/>
      <c r="FNP38" s="199"/>
      <c r="FNQ38" s="200"/>
      <c r="FNR38" s="201"/>
      <c r="FNS38" s="202"/>
      <c r="FNT38" s="203"/>
      <c r="FNU38" s="198"/>
      <c r="FNV38" s="159"/>
      <c r="FNW38" s="199"/>
      <c r="FNX38" s="200"/>
      <c r="FNY38" s="201"/>
      <c r="FNZ38" s="202"/>
      <c r="FOA38" s="203"/>
      <c r="FOB38" s="198"/>
      <c r="FOC38" s="159"/>
      <c r="FOD38" s="199"/>
      <c r="FOE38" s="200"/>
      <c r="FOF38" s="201"/>
      <c r="FOG38" s="202"/>
      <c r="FOH38" s="203"/>
      <c r="FOI38" s="198"/>
      <c r="FOJ38" s="159"/>
      <c r="FOK38" s="199"/>
      <c r="FOL38" s="200"/>
      <c r="FOM38" s="201"/>
      <c r="FON38" s="202"/>
      <c r="FOO38" s="203"/>
      <c r="FOP38" s="198"/>
      <c r="FOQ38" s="159"/>
      <c r="FOR38" s="199"/>
      <c r="FOS38" s="200"/>
      <c r="FOT38" s="201"/>
      <c r="FOU38" s="202"/>
      <c r="FOV38" s="203"/>
      <c r="FOW38" s="198"/>
      <c r="FOX38" s="159"/>
      <c r="FOY38" s="199"/>
      <c r="FOZ38" s="200"/>
      <c r="FPA38" s="201"/>
      <c r="FPB38" s="202"/>
      <c r="FPC38" s="203"/>
      <c r="FPD38" s="198"/>
      <c r="FPE38" s="159"/>
      <c r="FPF38" s="199"/>
      <c r="FPG38" s="200"/>
      <c r="FPH38" s="201"/>
      <c r="FPI38" s="202"/>
      <c r="FPJ38" s="203"/>
      <c r="FPK38" s="198"/>
      <c r="FPL38" s="159"/>
      <c r="FPM38" s="199"/>
      <c r="FPN38" s="200"/>
      <c r="FPO38" s="201"/>
      <c r="FPP38" s="202"/>
      <c r="FPQ38" s="203"/>
      <c r="FPR38" s="198"/>
      <c r="FPS38" s="159"/>
      <c r="FPT38" s="199"/>
      <c r="FPU38" s="200"/>
      <c r="FPV38" s="201"/>
      <c r="FPW38" s="202"/>
      <c r="FPX38" s="203"/>
      <c r="FPY38" s="198"/>
      <c r="FPZ38" s="159"/>
      <c r="FQA38" s="199"/>
      <c r="FQB38" s="200"/>
      <c r="FQC38" s="201"/>
      <c r="FQD38" s="202"/>
      <c r="FQE38" s="203"/>
      <c r="FQF38" s="198"/>
      <c r="FQG38" s="159"/>
      <c r="FQH38" s="199"/>
      <c r="FQI38" s="200"/>
      <c r="FQJ38" s="201"/>
      <c r="FQK38" s="202"/>
      <c r="FQL38" s="203"/>
      <c r="FQM38" s="198"/>
      <c r="FQN38" s="159"/>
      <c r="FQO38" s="199"/>
      <c r="FQP38" s="200"/>
      <c r="FQQ38" s="201"/>
      <c r="FQR38" s="202"/>
      <c r="FQS38" s="203"/>
      <c r="FQT38" s="198"/>
      <c r="FQU38" s="159"/>
      <c r="FQV38" s="199"/>
      <c r="FQW38" s="200"/>
      <c r="FQX38" s="201"/>
      <c r="FQY38" s="202"/>
      <c r="FQZ38" s="203"/>
      <c r="FRA38" s="198"/>
      <c r="FRB38" s="159"/>
      <c r="FRC38" s="199"/>
      <c r="FRD38" s="200"/>
      <c r="FRE38" s="201"/>
      <c r="FRF38" s="202"/>
      <c r="FRG38" s="203"/>
      <c r="FRH38" s="198"/>
      <c r="FRI38" s="159"/>
      <c r="FRJ38" s="199"/>
      <c r="FRK38" s="200"/>
      <c r="FRL38" s="201"/>
      <c r="FRM38" s="202"/>
      <c r="FRN38" s="203"/>
      <c r="FRO38" s="198"/>
      <c r="FRP38" s="159"/>
      <c r="FRQ38" s="199"/>
      <c r="FRR38" s="200"/>
      <c r="FRS38" s="201"/>
      <c r="FRT38" s="202"/>
      <c r="FRU38" s="203"/>
      <c r="FRV38" s="198"/>
      <c r="FRW38" s="159"/>
      <c r="FRX38" s="199"/>
      <c r="FRY38" s="200"/>
      <c r="FRZ38" s="201"/>
      <c r="FSA38" s="202"/>
      <c r="FSB38" s="203"/>
      <c r="FSC38" s="198"/>
      <c r="FSD38" s="159"/>
      <c r="FSE38" s="199"/>
      <c r="FSF38" s="200"/>
      <c r="FSG38" s="201"/>
      <c r="FSH38" s="202"/>
      <c r="FSI38" s="203"/>
      <c r="FSJ38" s="198"/>
      <c r="FSK38" s="159"/>
      <c r="FSL38" s="199"/>
      <c r="FSM38" s="200"/>
      <c r="FSN38" s="201"/>
      <c r="FSO38" s="202"/>
      <c r="FSP38" s="203"/>
      <c r="FSQ38" s="198"/>
      <c r="FSR38" s="159"/>
      <c r="FSS38" s="199"/>
      <c r="FST38" s="200"/>
      <c r="FSU38" s="201"/>
      <c r="FSV38" s="202"/>
      <c r="FSW38" s="203"/>
      <c r="FSX38" s="198"/>
      <c r="FSY38" s="159"/>
      <c r="FSZ38" s="199"/>
      <c r="FTA38" s="200"/>
      <c r="FTB38" s="201"/>
      <c r="FTC38" s="202"/>
      <c r="FTD38" s="203"/>
      <c r="FTE38" s="198"/>
      <c r="FTF38" s="159"/>
      <c r="FTG38" s="199"/>
      <c r="FTH38" s="200"/>
      <c r="FTI38" s="201"/>
      <c r="FTJ38" s="202"/>
      <c r="FTK38" s="203"/>
      <c r="FTL38" s="198"/>
      <c r="FTM38" s="159"/>
      <c r="FTN38" s="199"/>
      <c r="FTO38" s="200"/>
      <c r="FTP38" s="201"/>
      <c r="FTQ38" s="202"/>
      <c r="FTR38" s="203"/>
      <c r="FTS38" s="198"/>
      <c r="FTT38" s="159"/>
      <c r="FTU38" s="199"/>
      <c r="FTV38" s="200"/>
      <c r="FTW38" s="201"/>
      <c r="FTX38" s="202"/>
      <c r="FTY38" s="203"/>
      <c r="FTZ38" s="198"/>
      <c r="FUA38" s="159"/>
      <c r="FUB38" s="199"/>
      <c r="FUC38" s="200"/>
      <c r="FUD38" s="201"/>
      <c r="FUE38" s="202"/>
      <c r="FUF38" s="203"/>
      <c r="FUG38" s="198"/>
      <c r="FUH38" s="159"/>
      <c r="FUI38" s="199"/>
      <c r="FUJ38" s="200"/>
      <c r="FUK38" s="201"/>
      <c r="FUL38" s="202"/>
      <c r="FUM38" s="203"/>
      <c r="FUN38" s="198"/>
      <c r="FUO38" s="159"/>
      <c r="FUP38" s="199"/>
      <c r="FUQ38" s="200"/>
      <c r="FUR38" s="201"/>
      <c r="FUS38" s="202"/>
      <c r="FUT38" s="203"/>
      <c r="FUU38" s="198"/>
      <c r="FUV38" s="159"/>
      <c r="FUW38" s="199"/>
      <c r="FUX38" s="200"/>
      <c r="FUY38" s="201"/>
      <c r="FUZ38" s="202"/>
      <c r="FVA38" s="203"/>
      <c r="FVB38" s="198"/>
      <c r="FVC38" s="159"/>
      <c r="FVD38" s="199"/>
      <c r="FVE38" s="200"/>
      <c r="FVF38" s="201"/>
      <c r="FVG38" s="202"/>
      <c r="FVH38" s="203"/>
      <c r="FVI38" s="198"/>
      <c r="FVJ38" s="159"/>
      <c r="FVK38" s="199"/>
      <c r="FVL38" s="200"/>
      <c r="FVM38" s="201"/>
      <c r="FVN38" s="202"/>
      <c r="FVO38" s="203"/>
      <c r="FVP38" s="198"/>
      <c r="FVQ38" s="159"/>
      <c r="FVR38" s="199"/>
      <c r="FVS38" s="200"/>
      <c r="FVT38" s="201"/>
      <c r="FVU38" s="202"/>
      <c r="FVV38" s="203"/>
      <c r="FVW38" s="198"/>
      <c r="FVX38" s="159"/>
      <c r="FVY38" s="199"/>
      <c r="FVZ38" s="200"/>
      <c r="FWA38" s="201"/>
      <c r="FWB38" s="202"/>
      <c r="FWC38" s="203"/>
      <c r="FWD38" s="198"/>
      <c r="FWE38" s="159"/>
      <c r="FWF38" s="199"/>
      <c r="FWG38" s="200"/>
      <c r="FWH38" s="201"/>
      <c r="FWI38" s="202"/>
      <c r="FWJ38" s="203"/>
      <c r="FWK38" s="198"/>
      <c r="FWL38" s="159"/>
      <c r="FWM38" s="199"/>
      <c r="FWN38" s="200"/>
      <c r="FWO38" s="201"/>
      <c r="FWP38" s="202"/>
      <c r="FWQ38" s="203"/>
      <c r="FWR38" s="198"/>
      <c r="FWS38" s="159"/>
      <c r="FWT38" s="199"/>
      <c r="FWU38" s="200"/>
      <c r="FWV38" s="201"/>
      <c r="FWW38" s="202"/>
      <c r="FWX38" s="203"/>
      <c r="FWY38" s="198"/>
      <c r="FWZ38" s="159"/>
      <c r="FXA38" s="199"/>
      <c r="FXB38" s="200"/>
      <c r="FXC38" s="201"/>
      <c r="FXD38" s="202"/>
      <c r="FXE38" s="203"/>
      <c r="FXF38" s="198"/>
      <c r="FXG38" s="159"/>
      <c r="FXH38" s="199"/>
      <c r="FXI38" s="200"/>
      <c r="FXJ38" s="201"/>
      <c r="FXK38" s="202"/>
      <c r="FXL38" s="203"/>
      <c r="FXM38" s="198"/>
      <c r="FXN38" s="159"/>
      <c r="FXO38" s="199"/>
      <c r="FXP38" s="200"/>
      <c r="FXQ38" s="201"/>
      <c r="FXR38" s="202"/>
      <c r="FXS38" s="203"/>
      <c r="FXT38" s="198"/>
      <c r="FXU38" s="159"/>
      <c r="FXV38" s="199"/>
      <c r="FXW38" s="200"/>
      <c r="FXX38" s="201"/>
      <c r="FXY38" s="202"/>
      <c r="FXZ38" s="203"/>
      <c r="FYA38" s="198"/>
      <c r="FYB38" s="159"/>
      <c r="FYC38" s="199"/>
      <c r="FYD38" s="200"/>
      <c r="FYE38" s="201"/>
      <c r="FYF38" s="202"/>
      <c r="FYG38" s="203"/>
      <c r="FYH38" s="198"/>
      <c r="FYI38" s="159"/>
      <c r="FYJ38" s="199"/>
      <c r="FYK38" s="200"/>
      <c r="FYL38" s="201"/>
      <c r="FYM38" s="202"/>
      <c r="FYN38" s="203"/>
      <c r="FYO38" s="198"/>
      <c r="FYP38" s="159"/>
      <c r="FYQ38" s="199"/>
      <c r="FYR38" s="200"/>
      <c r="FYS38" s="201"/>
      <c r="FYT38" s="202"/>
      <c r="FYU38" s="203"/>
      <c r="FYV38" s="198"/>
      <c r="FYW38" s="159"/>
      <c r="FYX38" s="199"/>
      <c r="FYY38" s="200"/>
      <c r="FYZ38" s="201"/>
      <c r="FZA38" s="202"/>
      <c r="FZB38" s="203"/>
      <c r="FZC38" s="198"/>
      <c r="FZD38" s="159"/>
      <c r="FZE38" s="199"/>
      <c r="FZF38" s="200"/>
      <c r="FZG38" s="201"/>
      <c r="FZH38" s="202"/>
      <c r="FZI38" s="203"/>
      <c r="FZJ38" s="198"/>
      <c r="FZK38" s="159"/>
      <c r="FZL38" s="199"/>
      <c r="FZM38" s="200"/>
      <c r="FZN38" s="201"/>
      <c r="FZO38" s="202"/>
      <c r="FZP38" s="203"/>
      <c r="FZQ38" s="198"/>
      <c r="FZR38" s="159"/>
      <c r="FZS38" s="199"/>
      <c r="FZT38" s="200"/>
      <c r="FZU38" s="201"/>
      <c r="FZV38" s="202"/>
      <c r="FZW38" s="203"/>
      <c r="FZX38" s="198"/>
      <c r="FZY38" s="159"/>
      <c r="FZZ38" s="199"/>
      <c r="GAA38" s="200"/>
      <c r="GAB38" s="201"/>
      <c r="GAC38" s="202"/>
      <c r="GAD38" s="203"/>
      <c r="GAE38" s="198"/>
      <c r="GAF38" s="159"/>
      <c r="GAG38" s="199"/>
      <c r="GAH38" s="200"/>
      <c r="GAI38" s="201"/>
      <c r="GAJ38" s="202"/>
      <c r="GAK38" s="203"/>
      <c r="GAL38" s="198"/>
      <c r="GAM38" s="159"/>
      <c r="GAN38" s="199"/>
      <c r="GAO38" s="200"/>
      <c r="GAP38" s="201"/>
      <c r="GAQ38" s="202"/>
      <c r="GAR38" s="203"/>
      <c r="GAS38" s="198"/>
      <c r="GAT38" s="159"/>
      <c r="GAU38" s="199"/>
      <c r="GAV38" s="200"/>
      <c r="GAW38" s="201"/>
      <c r="GAX38" s="202"/>
      <c r="GAY38" s="203"/>
      <c r="GAZ38" s="198"/>
      <c r="GBA38" s="159"/>
      <c r="GBB38" s="199"/>
      <c r="GBC38" s="200"/>
      <c r="GBD38" s="201"/>
      <c r="GBE38" s="202"/>
      <c r="GBF38" s="203"/>
      <c r="GBG38" s="198"/>
      <c r="GBH38" s="159"/>
      <c r="GBI38" s="199"/>
      <c r="GBJ38" s="200"/>
      <c r="GBK38" s="201"/>
      <c r="GBL38" s="202"/>
      <c r="GBM38" s="203"/>
      <c r="GBN38" s="198"/>
      <c r="GBO38" s="159"/>
      <c r="GBP38" s="199"/>
      <c r="GBQ38" s="200"/>
      <c r="GBR38" s="201"/>
      <c r="GBS38" s="202"/>
      <c r="GBT38" s="203"/>
      <c r="GBU38" s="198"/>
      <c r="GBV38" s="159"/>
      <c r="GBW38" s="199"/>
      <c r="GBX38" s="200"/>
      <c r="GBY38" s="201"/>
      <c r="GBZ38" s="202"/>
      <c r="GCA38" s="203"/>
      <c r="GCB38" s="198"/>
      <c r="GCC38" s="159"/>
      <c r="GCD38" s="199"/>
      <c r="GCE38" s="200"/>
      <c r="GCF38" s="201"/>
      <c r="GCG38" s="202"/>
      <c r="GCH38" s="203"/>
      <c r="GCI38" s="198"/>
      <c r="GCJ38" s="159"/>
      <c r="GCK38" s="199"/>
      <c r="GCL38" s="200"/>
      <c r="GCM38" s="201"/>
      <c r="GCN38" s="202"/>
      <c r="GCO38" s="203"/>
      <c r="GCP38" s="198"/>
      <c r="GCQ38" s="159"/>
      <c r="GCR38" s="199"/>
      <c r="GCS38" s="200"/>
      <c r="GCT38" s="201"/>
      <c r="GCU38" s="202"/>
      <c r="GCV38" s="203"/>
      <c r="GCW38" s="198"/>
      <c r="GCX38" s="159"/>
      <c r="GCY38" s="199"/>
      <c r="GCZ38" s="200"/>
      <c r="GDA38" s="201"/>
      <c r="GDB38" s="202"/>
      <c r="GDC38" s="203"/>
      <c r="GDD38" s="198"/>
      <c r="GDE38" s="159"/>
      <c r="GDF38" s="199"/>
      <c r="GDG38" s="200"/>
      <c r="GDH38" s="201"/>
      <c r="GDI38" s="202"/>
      <c r="GDJ38" s="203"/>
      <c r="GDK38" s="198"/>
      <c r="GDL38" s="159"/>
      <c r="GDM38" s="199"/>
      <c r="GDN38" s="200"/>
      <c r="GDO38" s="201"/>
      <c r="GDP38" s="202"/>
      <c r="GDQ38" s="203"/>
      <c r="GDR38" s="198"/>
      <c r="GDS38" s="159"/>
      <c r="GDT38" s="199"/>
      <c r="GDU38" s="200"/>
      <c r="GDV38" s="201"/>
      <c r="GDW38" s="202"/>
      <c r="GDX38" s="203"/>
      <c r="GDY38" s="198"/>
      <c r="GDZ38" s="159"/>
      <c r="GEA38" s="199"/>
      <c r="GEB38" s="200"/>
      <c r="GEC38" s="201"/>
      <c r="GED38" s="202"/>
      <c r="GEE38" s="203"/>
      <c r="GEF38" s="198"/>
      <c r="GEG38" s="159"/>
      <c r="GEH38" s="199"/>
      <c r="GEI38" s="200"/>
      <c r="GEJ38" s="201"/>
      <c r="GEK38" s="202"/>
      <c r="GEL38" s="203"/>
      <c r="GEM38" s="198"/>
      <c r="GEN38" s="159"/>
      <c r="GEO38" s="199"/>
      <c r="GEP38" s="200"/>
      <c r="GEQ38" s="201"/>
      <c r="GER38" s="202"/>
      <c r="GES38" s="203"/>
      <c r="GET38" s="198"/>
      <c r="GEU38" s="159"/>
      <c r="GEV38" s="199"/>
      <c r="GEW38" s="200"/>
      <c r="GEX38" s="201"/>
      <c r="GEY38" s="202"/>
      <c r="GEZ38" s="203"/>
      <c r="GFA38" s="198"/>
      <c r="GFB38" s="159"/>
      <c r="GFC38" s="199"/>
      <c r="GFD38" s="200"/>
      <c r="GFE38" s="201"/>
      <c r="GFF38" s="202"/>
      <c r="GFG38" s="203"/>
      <c r="GFH38" s="198"/>
      <c r="GFI38" s="159"/>
      <c r="GFJ38" s="199"/>
      <c r="GFK38" s="200"/>
      <c r="GFL38" s="201"/>
      <c r="GFM38" s="202"/>
      <c r="GFN38" s="203"/>
      <c r="GFO38" s="198"/>
      <c r="GFP38" s="159"/>
      <c r="GFQ38" s="199"/>
      <c r="GFR38" s="200"/>
      <c r="GFS38" s="201"/>
      <c r="GFT38" s="202"/>
      <c r="GFU38" s="203"/>
      <c r="GFV38" s="198"/>
      <c r="GFW38" s="159"/>
      <c r="GFX38" s="199"/>
      <c r="GFY38" s="200"/>
      <c r="GFZ38" s="201"/>
      <c r="GGA38" s="202"/>
      <c r="GGB38" s="203"/>
      <c r="GGC38" s="198"/>
      <c r="GGD38" s="159"/>
      <c r="GGE38" s="199"/>
      <c r="GGF38" s="200"/>
      <c r="GGG38" s="201"/>
      <c r="GGH38" s="202"/>
      <c r="GGI38" s="203"/>
      <c r="GGJ38" s="198"/>
      <c r="GGK38" s="159"/>
      <c r="GGL38" s="199"/>
      <c r="GGM38" s="200"/>
      <c r="GGN38" s="201"/>
      <c r="GGO38" s="202"/>
      <c r="GGP38" s="203"/>
      <c r="GGQ38" s="198"/>
      <c r="GGR38" s="159"/>
      <c r="GGS38" s="199"/>
      <c r="GGT38" s="200"/>
      <c r="GGU38" s="201"/>
      <c r="GGV38" s="202"/>
      <c r="GGW38" s="203"/>
      <c r="GGX38" s="198"/>
      <c r="GGY38" s="159"/>
      <c r="GGZ38" s="199"/>
      <c r="GHA38" s="200"/>
      <c r="GHB38" s="201"/>
      <c r="GHC38" s="202"/>
      <c r="GHD38" s="203"/>
      <c r="GHE38" s="198"/>
      <c r="GHF38" s="159"/>
      <c r="GHG38" s="199"/>
      <c r="GHH38" s="200"/>
      <c r="GHI38" s="201"/>
      <c r="GHJ38" s="202"/>
      <c r="GHK38" s="203"/>
      <c r="GHL38" s="198"/>
      <c r="GHM38" s="159"/>
      <c r="GHN38" s="199"/>
      <c r="GHO38" s="200"/>
      <c r="GHP38" s="201"/>
      <c r="GHQ38" s="202"/>
      <c r="GHR38" s="203"/>
      <c r="GHS38" s="198"/>
      <c r="GHT38" s="159"/>
      <c r="GHU38" s="199"/>
      <c r="GHV38" s="200"/>
      <c r="GHW38" s="201"/>
      <c r="GHX38" s="202"/>
      <c r="GHY38" s="203"/>
      <c r="GHZ38" s="198"/>
      <c r="GIA38" s="159"/>
      <c r="GIB38" s="199"/>
      <c r="GIC38" s="200"/>
      <c r="GID38" s="201"/>
      <c r="GIE38" s="202"/>
      <c r="GIF38" s="203"/>
      <c r="GIG38" s="198"/>
      <c r="GIH38" s="159"/>
      <c r="GII38" s="199"/>
      <c r="GIJ38" s="200"/>
      <c r="GIK38" s="201"/>
      <c r="GIL38" s="202"/>
      <c r="GIM38" s="203"/>
      <c r="GIN38" s="198"/>
      <c r="GIO38" s="159"/>
      <c r="GIP38" s="199"/>
      <c r="GIQ38" s="200"/>
      <c r="GIR38" s="201"/>
      <c r="GIS38" s="202"/>
      <c r="GIT38" s="203"/>
      <c r="GIU38" s="198"/>
      <c r="GIV38" s="159"/>
      <c r="GIW38" s="199"/>
      <c r="GIX38" s="200"/>
      <c r="GIY38" s="201"/>
      <c r="GIZ38" s="202"/>
      <c r="GJA38" s="203"/>
      <c r="GJB38" s="198"/>
      <c r="GJC38" s="159"/>
      <c r="GJD38" s="199"/>
      <c r="GJE38" s="200"/>
      <c r="GJF38" s="201"/>
      <c r="GJG38" s="202"/>
      <c r="GJH38" s="203"/>
      <c r="GJI38" s="198"/>
      <c r="GJJ38" s="159"/>
      <c r="GJK38" s="199"/>
      <c r="GJL38" s="200"/>
      <c r="GJM38" s="201"/>
      <c r="GJN38" s="202"/>
      <c r="GJO38" s="203"/>
      <c r="GJP38" s="198"/>
      <c r="GJQ38" s="159"/>
      <c r="GJR38" s="199"/>
      <c r="GJS38" s="200"/>
      <c r="GJT38" s="201"/>
      <c r="GJU38" s="202"/>
      <c r="GJV38" s="203"/>
      <c r="GJW38" s="198"/>
      <c r="GJX38" s="159"/>
      <c r="GJY38" s="199"/>
      <c r="GJZ38" s="200"/>
      <c r="GKA38" s="201"/>
      <c r="GKB38" s="202"/>
      <c r="GKC38" s="203"/>
      <c r="GKD38" s="198"/>
      <c r="GKE38" s="159"/>
      <c r="GKF38" s="199"/>
      <c r="GKG38" s="200"/>
      <c r="GKH38" s="201"/>
      <c r="GKI38" s="202"/>
      <c r="GKJ38" s="203"/>
      <c r="GKK38" s="198"/>
      <c r="GKL38" s="159"/>
      <c r="GKM38" s="199"/>
      <c r="GKN38" s="200"/>
      <c r="GKO38" s="201"/>
      <c r="GKP38" s="202"/>
      <c r="GKQ38" s="203"/>
      <c r="GKR38" s="198"/>
      <c r="GKS38" s="159"/>
      <c r="GKT38" s="199"/>
      <c r="GKU38" s="200"/>
      <c r="GKV38" s="201"/>
      <c r="GKW38" s="202"/>
      <c r="GKX38" s="203"/>
      <c r="GKY38" s="198"/>
      <c r="GKZ38" s="159"/>
      <c r="GLA38" s="199"/>
      <c r="GLB38" s="200"/>
      <c r="GLC38" s="201"/>
      <c r="GLD38" s="202"/>
      <c r="GLE38" s="203"/>
      <c r="GLF38" s="198"/>
      <c r="GLG38" s="159"/>
      <c r="GLH38" s="199"/>
      <c r="GLI38" s="200"/>
      <c r="GLJ38" s="201"/>
      <c r="GLK38" s="202"/>
      <c r="GLL38" s="203"/>
      <c r="GLM38" s="198"/>
      <c r="GLN38" s="159"/>
      <c r="GLO38" s="199"/>
      <c r="GLP38" s="200"/>
      <c r="GLQ38" s="201"/>
      <c r="GLR38" s="202"/>
      <c r="GLS38" s="203"/>
      <c r="GLT38" s="198"/>
      <c r="GLU38" s="159"/>
      <c r="GLV38" s="199"/>
      <c r="GLW38" s="200"/>
      <c r="GLX38" s="201"/>
      <c r="GLY38" s="202"/>
      <c r="GLZ38" s="203"/>
      <c r="GMA38" s="198"/>
      <c r="GMB38" s="159"/>
      <c r="GMC38" s="199"/>
      <c r="GMD38" s="200"/>
      <c r="GME38" s="201"/>
      <c r="GMF38" s="202"/>
      <c r="GMG38" s="203"/>
      <c r="GMH38" s="198"/>
      <c r="GMI38" s="159"/>
      <c r="GMJ38" s="199"/>
      <c r="GMK38" s="200"/>
      <c r="GML38" s="201"/>
      <c r="GMM38" s="202"/>
      <c r="GMN38" s="203"/>
      <c r="GMO38" s="198"/>
      <c r="GMP38" s="159"/>
      <c r="GMQ38" s="199"/>
      <c r="GMR38" s="200"/>
      <c r="GMS38" s="201"/>
      <c r="GMT38" s="202"/>
      <c r="GMU38" s="203"/>
      <c r="GMV38" s="198"/>
      <c r="GMW38" s="159"/>
      <c r="GMX38" s="199"/>
      <c r="GMY38" s="200"/>
      <c r="GMZ38" s="201"/>
      <c r="GNA38" s="202"/>
      <c r="GNB38" s="203"/>
      <c r="GNC38" s="198"/>
      <c r="GND38" s="159"/>
      <c r="GNE38" s="199"/>
      <c r="GNF38" s="200"/>
      <c r="GNG38" s="201"/>
      <c r="GNH38" s="202"/>
      <c r="GNI38" s="203"/>
      <c r="GNJ38" s="198"/>
      <c r="GNK38" s="159"/>
      <c r="GNL38" s="199"/>
      <c r="GNM38" s="200"/>
      <c r="GNN38" s="201"/>
      <c r="GNO38" s="202"/>
      <c r="GNP38" s="203"/>
      <c r="GNQ38" s="198"/>
      <c r="GNR38" s="159"/>
      <c r="GNS38" s="199"/>
      <c r="GNT38" s="200"/>
      <c r="GNU38" s="201"/>
      <c r="GNV38" s="202"/>
      <c r="GNW38" s="203"/>
      <c r="GNX38" s="198"/>
      <c r="GNY38" s="159"/>
      <c r="GNZ38" s="199"/>
      <c r="GOA38" s="200"/>
      <c r="GOB38" s="201"/>
      <c r="GOC38" s="202"/>
      <c r="GOD38" s="203"/>
      <c r="GOE38" s="198"/>
      <c r="GOF38" s="159"/>
      <c r="GOG38" s="199"/>
      <c r="GOH38" s="200"/>
      <c r="GOI38" s="201"/>
      <c r="GOJ38" s="202"/>
      <c r="GOK38" s="203"/>
      <c r="GOL38" s="198"/>
      <c r="GOM38" s="159"/>
      <c r="GON38" s="199"/>
      <c r="GOO38" s="200"/>
      <c r="GOP38" s="201"/>
      <c r="GOQ38" s="202"/>
      <c r="GOR38" s="203"/>
      <c r="GOS38" s="198"/>
      <c r="GOT38" s="159"/>
      <c r="GOU38" s="199"/>
      <c r="GOV38" s="200"/>
      <c r="GOW38" s="201"/>
      <c r="GOX38" s="202"/>
      <c r="GOY38" s="203"/>
      <c r="GOZ38" s="198"/>
      <c r="GPA38" s="159"/>
      <c r="GPB38" s="199"/>
      <c r="GPC38" s="200"/>
      <c r="GPD38" s="201"/>
      <c r="GPE38" s="202"/>
      <c r="GPF38" s="203"/>
      <c r="GPG38" s="198"/>
      <c r="GPH38" s="159"/>
      <c r="GPI38" s="199"/>
      <c r="GPJ38" s="200"/>
      <c r="GPK38" s="201"/>
      <c r="GPL38" s="202"/>
      <c r="GPM38" s="203"/>
      <c r="GPN38" s="198"/>
      <c r="GPO38" s="159"/>
      <c r="GPP38" s="199"/>
      <c r="GPQ38" s="200"/>
      <c r="GPR38" s="201"/>
      <c r="GPS38" s="202"/>
      <c r="GPT38" s="203"/>
      <c r="GPU38" s="198"/>
      <c r="GPV38" s="159"/>
      <c r="GPW38" s="199"/>
      <c r="GPX38" s="200"/>
      <c r="GPY38" s="201"/>
      <c r="GPZ38" s="202"/>
      <c r="GQA38" s="203"/>
      <c r="GQB38" s="198"/>
      <c r="GQC38" s="159"/>
      <c r="GQD38" s="199"/>
      <c r="GQE38" s="200"/>
      <c r="GQF38" s="201"/>
      <c r="GQG38" s="202"/>
      <c r="GQH38" s="203"/>
      <c r="GQI38" s="198"/>
      <c r="GQJ38" s="159"/>
      <c r="GQK38" s="199"/>
      <c r="GQL38" s="200"/>
      <c r="GQM38" s="201"/>
      <c r="GQN38" s="202"/>
      <c r="GQO38" s="203"/>
      <c r="GQP38" s="198"/>
      <c r="GQQ38" s="159"/>
      <c r="GQR38" s="199"/>
      <c r="GQS38" s="200"/>
      <c r="GQT38" s="201"/>
      <c r="GQU38" s="202"/>
      <c r="GQV38" s="203"/>
      <c r="GQW38" s="198"/>
      <c r="GQX38" s="159"/>
      <c r="GQY38" s="199"/>
      <c r="GQZ38" s="200"/>
      <c r="GRA38" s="201"/>
      <c r="GRB38" s="202"/>
      <c r="GRC38" s="203"/>
      <c r="GRD38" s="198"/>
      <c r="GRE38" s="159"/>
      <c r="GRF38" s="199"/>
      <c r="GRG38" s="200"/>
      <c r="GRH38" s="201"/>
      <c r="GRI38" s="202"/>
      <c r="GRJ38" s="203"/>
      <c r="GRK38" s="198"/>
      <c r="GRL38" s="159"/>
      <c r="GRM38" s="199"/>
      <c r="GRN38" s="200"/>
      <c r="GRO38" s="201"/>
      <c r="GRP38" s="202"/>
      <c r="GRQ38" s="203"/>
      <c r="GRR38" s="198"/>
      <c r="GRS38" s="159"/>
      <c r="GRT38" s="199"/>
      <c r="GRU38" s="200"/>
      <c r="GRV38" s="201"/>
      <c r="GRW38" s="202"/>
      <c r="GRX38" s="203"/>
      <c r="GRY38" s="198"/>
      <c r="GRZ38" s="159"/>
      <c r="GSA38" s="199"/>
      <c r="GSB38" s="200"/>
      <c r="GSC38" s="201"/>
      <c r="GSD38" s="202"/>
      <c r="GSE38" s="203"/>
      <c r="GSF38" s="198"/>
      <c r="GSG38" s="159"/>
      <c r="GSH38" s="199"/>
      <c r="GSI38" s="200"/>
      <c r="GSJ38" s="201"/>
      <c r="GSK38" s="202"/>
      <c r="GSL38" s="203"/>
      <c r="GSM38" s="198"/>
      <c r="GSN38" s="159"/>
      <c r="GSO38" s="199"/>
      <c r="GSP38" s="200"/>
      <c r="GSQ38" s="201"/>
      <c r="GSR38" s="202"/>
      <c r="GSS38" s="203"/>
      <c r="GST38" s="198"/>
      <c r="GSU38" s="159"/>
      <c r="GSV38" s="199"/>
      <c r="GSW38" s="200"/>
      <c r="GSX38" s="201"/>
      <c r="GSY38" s="202"/>
      <c r="GSZ38" s="203"/>
      <c r="GTA38" s="198"/>
      <c r="GTB38" s="159"/>
      <c r="GTC38" s="199"/>
      <c r="GTD38" s="200"/>
      <c r="GTE38" s="201"/>
      <c r="GTF38" s="202"/>
      <c r="GTG38" s="203"/>
      <c r="GTH38" s="198"/>
      <c r="GTI38" s="159"/>
      <c r="GTJ38" s="199"/>
      <c r="GTK38" s="200"/>
      <c r="GTL38" s="201"/>
      <c r="GTM38" s="202"/>
      <c r="GTN38" s="203"/>
      <c r="GTO38" s="198"/>
      <c r="GTP38" s="159"/>
      <c r="GTQ38" s="199"/>
      <c r="GTR38" s="200"/>
      <c r="GTS38" s="201"/>
      <c r="GTT38" s="202"/>
      <c r="GTU38" s="203"/>
      <c r="GTV38" s="198"/>
      <c r="GTW38" s="159"/>
      <c r="GTX38" s="199"/>
      <c r="GTY38" s="200"/>
      <c r="GTZ38" s="201"/>
      <c r="GUA38" s="202"/>
      <c r="GUB38" s="203"/>
      <c r="GUC38" s="198"/>
      <c r="GUD38" s="159"/>
      <c r="GUE38" s="199"/>
      <c r="GUF38" s="200"/>
      <c r="GUG38" s="201"/>
      <c r="GUH38" s="202"/>
      <c r="GUI38" s="203"/>
      <c r="GUJ38" s="198"/>
      <c r="GUK38" s="159"/>
      <c r="GUL38" s="199"/>
      <c r="GUM38" s="200"/>
      <c r="GUN38" s="201"/>
      <c r="GUO38" s="202"/>
      <c r="GUP38" s="203"/>
      <c r="GUQ38" s="198"/>
      <c r="GUR38" s="159"/>
      <c r="GUS38" s="199"/>
      <c r="GUT38" s="200"/>
      <c r="GUU38" s="201"/>
      <c r="GUV38" s="202"/>
      <c r="GUW38" s="203"/>
      <c r="GUX38" s="198"/>
      <c r="GUY38" s="159"/>
      <c r="GUZ38" s="199"/>
      <c r="GVA38" s="200"/>
      <c r="GVB38" s="201"/>
      <c r="GVC38" s="202"/>
      <c r="GVD38" s="203"/>
      <c r="GVE38" s="198"/>
      <c r="GVF38" s="159"/>
      <c r="GVG38" s="199"/>
      <c r="GVH38" s="200"/>
      <c r="GVI38" s="201"/>
      <c r="GVJ38" s="202"/>
      <c r="GVK38" s="203"/>
      <c r="GVL38" s="198"/>
      <c r="GVM38" s="159"/>
      <c r="GVN38" s="199"/>
      <c r="GVO38" s="200"/>
      <c r="GVP38" s="201"/>
      <c r="GVQ38" s="202"/>
      <c r="GVR38" s="203"/>
      <c r="GVS38" s="198"/>
      <c r="GVT38" s="159"/>
      <c r="GVU38" s="199"/>
      <c r="GVV38" s="200"/>
      <c r="GVW38" s="201"/>
      <c r="GVX38" s="202"/>
      <c r="GVY38" s="203"/>
      <c r="GVZ38" s="198"/>
      <c r="GWA38" s="159"/>
      <c r="GWB38" s="199"/>
      <c r="GWC38" s="200"/>
      <c r="GWD38" s="201"/>
      <c r="GWE38" s="202"/>
      <c r="GWF38" s="203"/>
      <c r="GWG38" s="198"/>
      <c r="GWH38" s="159"/>
      <c r="GWI38" s="199"/>
      <c r="GWJ38" s="200"/>
      <c r="GWK38" s="201"/>
      <c r="GWL38" s="202"/>
      <c r="GWM38" s="203"/>
      <c r="GWN38" s="198"/>
      <c r="GWO38" s="159"/>
      <c r="GWP38" s="199"/>
      <c r="GWQ38" s="200"/>
      <c r="GWR38" s="201"/>
      <c r="GWS38" s="202"/>
      <c r="GWT38" s="203"/>
      <c r="GWU38" s="198"/>
      <c r="GWV38" s="159"/>
      <c r="GWW38" s="199"/>
      <c r="GWX38" s="200"/>
      <c r="GWY38" s="201"/>
      <c r="GWZ38" s="202"/>
      <c r="GXA38" s="203"/>
      <c r="GXB38" s="198"/>
      <c r="GXC38" s="159"/>
      <c r="GXD38" s="199"/>
      <c r="GXE38" s="200"/>
      <c r="GXF38" s="201"/>
      <c r="GXG38" s="202"/>
      <c r="GXH38" s="203"/>
      <c r="GXI38" s="198"/>
      <c r="GXJ38" s="159"/>
      <c r="GXK38" s="199"/>
      <c r="GXL38" s="200"/>
      <c r="GXM38" s="201"/>
      <c r="GXN38" s="202"/>
      <c r="GXO38" s="203"/>
      <c r="GXP38" s="198"/>
      <c r="GXQ38" s="159"/>
      <c r="GXR38" s="199"/>
      <c r="GXS38" s="200"/>
      <c r="GXT38" s="201"/>
      <c r="GXU38" s="202"/>
      <c r="GXV38" s="203"/>
      <c r="GXW38" s="198"/>
      <c r="GXX38" s="159"/>
      <c r="GXY38" s="199"/>
      <c r="GXZ38" s="200"/>
      <c r="GYA38" s="201"/>
      <c r="GYB38" s="202"/>
      <c r="GYC38" s="203"/>
      <c r="GYD38" s="198"/>
      <c r="GYE38" s="159"/>
      <c r="GYF38" s="199"/>
      <c r="GYG38" s="200"/>
      <c r="GYH38" s="201"/>
      <c r="GYI38" s="202"/>
      <c r="GYJ38" s="203"/>
      <c r="GYK38" s="198"/>
      <c r="GYL38" s="159"/>
      <c r="GYM38" s="199"/>
      <c r="GYN38" s="200"/>
      <c r="GYO38" s="201"/>
      <c r="GYP38" s="202"/>
      <c r="GYQ38" s="203"/>
      <c r="GYR38" s="198"/>
      <c r="GYS38" s="159"/>
      <c r="GYT38" s="199"/>
      <c r="GYU38" s="200"/>
      <c r="GYV38" s="201"/>
      <c r="GYW38" s="202"/>
      <c r="GYX38" s="203"/>
      <c r="GYY38" s="198"/>
      <c r="GYZ38" s="159"/>
      <c r="GZA38" s="199"/>
      <c r="GZB38" s="200"/>
      <c r="GZC38" s="201"/>
      <c r="GZD38" s="202"/>
      <c r="GZE38" s="203"/>
      <c r="GZF38" s="198"/>
      <c r="GZG38" s="159"/>
      <c r="GZH38" s="199"/>
      <c r="GZI38" s="200"/>
      <c r="GZJ38" s="201"/>
      <c r="GZK38" s="202"/>
      <c r="GZL38" s="203"/>
      <c r="GZM38" s="198"/>
      <c r="GZN38" s="159"/>
      <c r="GZO38" s="199"/>
      <c r="GZP38" s="200"/>
      <c r="GZQ38" s="201"/>
      <c r="GZR38" s="202"/>
      <c r="GZS38" s="203"/>
      <c r="GZT38" s="198"/>
      <c r="GZU38" s="159"/>
      <c r="GZV38" s="199"/>
      <c r="GZW38" s="200"/>
      <c r="GZX38" s="201"/>
      <c r="GZY38" s="202"/>
      <c r="GZZ38" s="203"/>
      <c r="HAA38" s="198"/>
      <c r="HAB38" s="159"/>
      <c r="HAC38" s="199"/>
      <c r="HAD38" s="200"/>
      <c r="HAE38" s="201"/>
      <c r="HAF38" s="202"/>
      <c r="HAG38" s="203"/>
      <c r="HAH38" s="198"/>
      <c r="HAI38" s="159"/>
      <c r="HAJ38" s="199"/>
      <c r="HAK38" s="200"/>
      <c r="HAL38" s="201"/>
      <c r="HAM38" s="202"/>
      <c r="HAN38" s="203"/>
      <c r="HAO38" s="198"/>
      <c r="HAP38" s="159"/>
      <c r="HAQ38" s="199"/>
      <c r="HAR38" s="200"/>
      <c r="HAS38" s="201"/>
      <c r="HAT38" s="202"/>
      <c r="HAU38" s="203"/>
      <c r="HAV38" s="198"/>
      <c r="HAW38" s="159"/>
      <c r="HAX38" s="199"/>
      <c r="HAY38" s="200"/>
      <c r="HAZ38" s="201"/>
      <c r="HBA38" s="202"/>
      <c r="HBB38" s="203"/>
      <c r="HBC38" s="198"/>
      <c r="HBD38" s="159"/>
      <c r="HBE38" s="199"/>
      <c r="HBF38" s="200"/>
      <c r="HBG38" s="201"/>
      <c r="HBH38" s="202"/>
      <c r="HBI38" s="203"/>
      <c r="HBJ38" s="198"/>
      <c r="HBK38" s="159"/>
      <c r="HBL38" s="199"/>
      <c r="HBM38" s="200"/>
      <c r="HBN38" s="201"/>
      <c r="HBO38" s="202"/>
      <c r="HBP38" s="203"/>
      <c r="HBQ38" s="198"/>
      <c r="HBR38" s="159"/>
      <c r="HBS38" s="199"/>
      <c r="HBT38" s="200"/>
      <c r="HBU38" s="201"/>
      <c r="HBV38" s="202"/>
      <c r="HBW38" s="203"/>
      <c r="HBX38" s="198"/>
      <c r="HBY38" s="159"/>
      <c r="HBZ38" s="199"/>
      <c r="HCA38" s="200"/>
      <c r="HCB38" s="201"/>
      <c r="HCC38" s="202"/>
      <c r="HCD38" s="203"/>
      <c r="HCE38" s="198"/>
      <c r="HCF38" s="159"/>
      <c r="HCG38" s="199"/>
      <c r="HCH38" s="200"/>
      <c r="HCI38" s="201"/>
      <c r="HCJ38" s="202"/>
      <c r="HCK38" s="203"/>
      <c r="HCL38" s="198"/>
      <c r="HCM38" s="159"/>
      <c r="HCN38" s="199"/>
      <c r="HCO38" s="200"/>
      <c r="HCP38" s="201"/>
      <c r="HCQ38" s="202"/>
      <c r="HCR38" s="203"/>
      <c r="HCS38" s="198"/>
      <c r="HCT38" s="159"/>
      <c r="HCU38" s="199"/>
      <c r="HCV38" s="200"/>
      <c r="HCW38" s="201"/>
      <c r="HCX38" s="202"/>
      <c r="HCY38" s="203"/>
      <c r="HCZ38" s="198"/>
      <c r="HDA38" s="159"/>
      <c r="HDB38" s="199"/>
      <c r="HDC38" s="200"/>
      <c r="HDD38" s="201"/>
      <c r="HDE38" s="202"/>
      <c r="HDF38" s="203"/>
      <c r="HDG38" s="198"/>
      <c r="HDH38" s="159"/>
      <c r="HDI38" s="199"/>
      <c r="HDJ38" s="200"/>
      <c r="HDK38" s="201"/>
      <c r="HDL38" s="202"/>
      <c r="HDM38" s="203"/>
      <c r="HDN38" s="198"/>
      <c r="HDO38" s="159"/>
      <c r="HDP38" s="199"/>
      <c r="HDQ38" s="200"/>
      <c r="HDR38" s="201"/>
      <c r="HDS38" s="202"/>
      <c r="HDT38" s="203"/>
      <c r="HDU38" s="198"/>
      <c r="HDV38" s="159"/>
      <c r="HDW38" s="199"/>
      <c r="HDX38" s="200"/>
      <c r="HDY38" s="201"/>
      <c r="HDZ38" s="202"/>
      <c r="HEA38" s="203"/>
      <c r="HEB38" s="198"/>
      <c r="HEC38" s="159"/>
      <c r="HED38" s="199"/>
      <c r="HEE38" s="200"/>
      <c r="HEF38" s="201"/>
      <c r="HEG38" s="202"/>
      <c r="HEH38" s="203"/>
      <c r="HEI38" s="198"/>
      <c r="HEJ38" s="159"/>
      <c r="HEK38" s="199"/>
      <c r="HEL38" s="200"/>
      <c r="HEM38" s="201"/>
      <c r="HEN38" s="202"/>
      <c r="HEO38" s="203"/>
      <c r="HEP38" s="198"/>
      <c r="HEQ38" s="159"/>
      <c r="HER38" s="199"/>
      <c r="HES38" s="200"/>
      <c r="HET38" s="201"/>
      <c r="HEU38" s="202"/>
      <c r="HEV38" s="203"/>
      <c r="HEW38" s="198"/>
      <c r="HEX38" s="159"/>
      <c r="HEY38" s="199"/>
      <c r="HEZ38" s="200"/>
      <c r="HFA38" s="201"/>
      <c r="HFB38" s="202"/>
      <c r="HFC38" s="203"/>
      <c r="HFD38" s="198"/>
      <c r="HFE38" s="159"/>
      <c r="HFF38" s="199"/>
      <c r="HFG38" s="200"/>
      <c r="HFH38" s="201"/>
      <c r="HFI38" s="202"/>
      <c r="HFJ38" s="203"/>
      <c r="HFK38" s="198"/>
      <c r="HFL38" s="159"/>
      <c r="HFM38" s="199"/>
      <c r="HFN38" s="200"/>
      <c r="HFO38" s="201"/>
      <c r="HFP38" s="202"/>
      <c r="HFQ38" s="203"/>
      <c r="HFR38" s="198"/>
      <c r="HFS38" s="159"/>
      <c r="HFT38" s="199"/>
      <c r="HFU38" s="200"/>
      <c r="HFV38" s="201"/>
      <c r="HFW38" s="202"/>
      <c r="HFX38" s="203"/>
      <c r="HFY38" s="198"/>
      <c r="HFZ38" s="159"/>
      <c r="HGA38" s="199"/>
      <c r="HGB38" s="200"/>
      <c r="HGC38" s="201"/>
      <c r="HGD38" s="202"/>
      <c r="HGE38" s="203"/>
      <c r="HGF38" s="198"/>
      <c r="HGG38" s="159"/>
      <c r="HGH38" s="199"/>
      <c r="HGI38" s="200"/>
      <c r="HGJ38" s="201"/>
      <c r="HGK38" s="202"/>
      <c r="HGL38" s="203"/>
      <c r="HGM38" s="198"/>
      <c r="HGN38" s="159"/>
      <c r="HGO38" s="199"/>
      <c r="HGP38" s="200"/>
      <c r="HGQ38" s="201"/>
      <c r="HGR38" s="202"/>
      <c r="HGS38" s="203"/>
      <c r="HGT38" s="198"/>
      <c r="HGU38" s="159"/>
      <c r="HGV38" s="199"/>
      <c r="HGW38" s="200"/>
      <c r="HGX38" s="201"/>
      <c r="HGY38" s="202"/>
      <c r="HGZ38" s="203"/>
      <c r="HHA38" s="198"/>
      <c r="HHB38" s="159"/>
      <c r="HHC38" s="199"/>
      <c r="HHD38" s="200"/>
      <c r="HHE38" s="201"/>
      <c r="HHF38" s="202"/>
      <c r="HHG38" s="203"/>
      <c r="HHH38" s="198"/>
      <c r="HHI38" s="159"/>
      <c r="HHJ38" s="199"/>
      <c r="HHK38" s="200"/>
      <c r="HHL38" s="201"/>
      <c r="HHM38" s="202"/>
      <c r="HHN38" s="203"/>
      <c r="HHO38" s="198"/>
      <c r="HHP38" s="159"/>
      <c r="HHQ38" s="199"/>
      <c r="HHR38" s="200"/>
      <c r="HHS38" s="201"/>
      <c r="HHT38" s="202"/>
      <c r="HHU38" s="203"/>
      <c r="HHV38" s="198"/>
      <c r="HHW38" s="159"/>
      <c r="HHX38" s="199"/>
      <c r="HHY38" s="200"/>
      <c r="HHZ38" s="201"/>
      <c r="HIA38" s="202"/>
      <c r="HIB38" s="203"/>
      <c r="HIC38" s="198"/>
      <c r="HID38" s="159"/>
      <c r="HIE38" s="199"/>
      <c r="HIF38" s="200"/>
      <c r="HIG38" s="201"/>
      <c r="HIH38" s="202"/>
      <c r="HII38" s="203"/>
      <c r="HIJ38" s="198"/>
      <c r="HIK38" s="159"/>
      <c r="HIL38" s="199"/>
      <c r="HIM38" s="200"/>
      <c r="HIN38" s="201"/>
      <c r="HIO38" s="202"/>
      <c r="HIP38" s="203"/>
      <c r="HIQ38" s="198"/>
      <c r="HIR38" s="159"/>
      <c r="HIS38" s="199"/>
      <c r="HIT38" s="200"/>
      <c r="HIU38" s="201"/>
      <c r="HIV38" s="202"/>
      <c r="HIW38" s="203"/>
      <c r="HIX38" s="198"/>
      <c r="HIY38" s="159"/>
      <c r="HIZ38" s="199"/>
      <c r="HJA38" s="200"/>
      <c r="HJB38" s="201"/>
      <c r="HJC38" s="202"/>
      <c r="HJD38" s="203"/>
      <c r="HJE38" s="198"/>
      <c r="HJF38" s="159"/>
      <c r="HJG38" s="199"/>
      <c r="HJH38" s="200"/>
      <c r="HJI38" s="201"/>
      <c r="HJJ38" s="202"/>
      <c r="HJK38" s="203"/>
      <c r="HJL38" s="198"/>
      <c r="HJM38" s="159"/>
      <c r="HJN38" s="199"/>
      <c r="HJO38" s="200"/>
      <c r="HJP38" s="201"/>
      <c r="HJQ38" s="202"/>
      <c r="HJR38" s="203"/>
      <c r="HJS38" s="198"/>
      <c r="HJT38" s="159"/>
      <c r="HJU38" s="199"/>
      <c r="HJV38" s="200"/>
      <c r="HJW38" s="201"/>
      <c r="HJX38" s="202"/>
      <c r="HJY38" s="203"/>
      <c r="HJZ38" s="198"/>
      <c r="HKA38" s="159"/>
      <c r="HKB38" s="199"/>
      <c r="HKC38" s="200"/>
      <c r="HKD38" s="201"/>
      <c r="HKE38" s="202"/>
      <c r="HKF38" s="203"/>
      <c r="HKG38" s="198"/>
      <c r="HKH38" s="159"/>
      <c r="HKI38" s="199"/>
      <c r="HKJ38" s="200"/>
      <c r="HKK38" s="201"/>
      <c r="HKL38" s="202"/>
      <c r="HKM38" s="203"/>
      <c r="HKN38" s="198"/>
      <c r="HKO38" s="159"/>
      <c r="HKP38" s="199"/>
      <c r="HKQ38" s="200"/>
      <c r="HKR38" s="201"/>
      <c r="HKS38" s="202"/>
      <c r="HKT38" s="203"/>
      <c r="HKU38" s="198"/>
      <c r="HKV38" s="159"/>
      <c r="HKW38" s="199"/>
      <c r="HKX38" s="200"/>
      <c r="HKY38" s="201"/>
      <c r="HKZ38" s="202"/>
      <c r="HLA38" s="203"/>
      <c r="HLB38" s="198"/>
      <c r="HLC38" s="159"/>
      <c r="HLD38" s="199"/>
      <c r="HLE38" s="200"/>
      <c r="HLF38" s="201"/>
      <c r="HLG38" s="202"/>
      <c r="HLH38" s="203"/>
      <c r="HLI38" s="198"/>
      <c r="HLJ38" s="159"/>
      <c r="HLK38" s="199"/>
      <c r="HLL38" s="200"/>
      <c r="HLM38" s="201"/>
      <c r="HLN38" s="202"/>
      <c r="HLO38" s="203"/>
      <c r="HLP38" s="198"/>
      <c r="HLQ38" s="159"/>
      <c r="HLR38" s="199"/>
      <c r="HLS38" s="200"/>
      <c r="HLT38" s="201"/>
      <c r="HLU38" s="202"/>
      <c r="HLV38" s="203"/>
      <c r="HLW38" s="198"/>
      <c r="HLX38" s="159"/>
      <c r="HLY38" s="199"/>
      <c r="HLZ38" s="200"/>
      <c r="HMA38" s="201"/>
      <c r="HMB38" s="202"/>
      <c r="HMC38" s="203"/>
      <c r="HMD38" s="198"/>
      <c r="HME38" s="159"/>
      <c r="HMF38" s="199"/>
      <c r="HMG38" s="200"/>
      <c r="HMH38" s="201"/>
      <c r="HMI38" s="202"/>
      <c r="HMJ38" s="203"/>
      <c r="HMK38" s="198"/>
      <c r="HML38" s="159"/>
      <c r="HMM38" s="199"/>
      <c r="HMN38" s="200"/>
      <c r="HMO38" s="201"/>
      <c r="HMP38" s="202"/>
      <c r="HMQ38" s="203"/>
      <c r="HMR38" s="198"/>
      <c r="HMS38" s="159"/>
      <c r="HMT38" s="199"/>
      <c r="HMU38" s="200"/>
      <c r="HMV38" s="201"/>
      <c r="HMW38" s="202"/>
      <c r="HMX38" s="203"/>
      <c r="HMY38" s="198"/>
      <c r="HMZ38" s="159"/>
      <c r="HNA38" s="199"/>
      <c r="HNB38" s="200"/>
      <c r="HNC38" s="201"/>
      <c r="HND38" s="202"/>
      <c r="HNE38" s="203"/>
      <c r="HNF38" s="198"/>
      <c r="HNG38" s="159"/>
      <c r="HNH38" s="199"/>
      <c r="HNI38" s="200"/>
      <c r="HNJ38" s="201"/>
      <c r="HNK38" s="202"/>
      <c r="HNL38" s="203"/>
      <c r="HNM38" s="198"/>
      <c r="HNN38" s="159"/>
      <c r="HNO38" s="199"/>
      <c r="HNP38" s="200"/>
      <c r="HNQ38" s="201"/>
      <c r="HNR38" s="202"/>
      <c r="HNS38" s="203"/>
      <c r="HNT38" s="198"/>
      <c r="HNU38" s="159"/>
      <c r="HNV38" s="199"/>
      <c r="HNW38" s="200"/>
      <c r="HNX38" s="201"/>
      <c r="HNY38" s="202"/>
      <c r="HNZ38" s="203"/>
      <c r="HOA38" s="198"/>
      <c r="HOB38" s="159"/>
      <c r="HOC38" s="199"/>
      <c r="HOD38" s="200"/>
      <c r="HOE38" s="201"/>
      <c r="HOF38" s="202"/>
      <c r="HOG38" s="203"/>
      <c r="HOH38" s="198"/>
      <c r="HOI38" s="159"/>
      <c r="HOJ38" s="199"/>
      <c r="HOK38" s="200"/>
      <c r="HOL38" s="201"/>
      <c r="HOM38" s="202"/>
      <c r="HON38" s="203"/>
      <c r="HOO38" s="198"/>
      <c r="HOP38" s="159"/>
      <c r="HOQ38" s="199"/>
      <c r="HOR38" s="200"/>
      <c r="HOS38" s="201"/>
      <c r="HOT38" s="202"/>
      <c r="HOU38" s="203"/>
      <c r="HOV38" s="198"/>
      <c r="HOW38" s="159"/>
      <c r="HOX38" s="199"/>
      <c r="HOY38" s="200"/>
      <c r="HOZ38" s="201"/>
      <c r="HPA38" s="202"/>
      <c r="HPB38" s="203"/>
      <c r="HPC38" s="198"/>
      <c r="HPD38" s="159"/>
      <c r="HPE38" s="199"/>
      <c r="HPF38" s="200"/>
      <c r="HPG38" s="201"/>
      <c r="HPH38" s="202"/>
      <c r="HPI38" s="203"/>
      <c r="HPJ38" s="198"/>
      <c r="HPK38" s="159"/>
      <c r="HPL38" s="199"/>
      <c r="HPM38" s="200"/>
      <c r="HPN38" s="201"/>
      <c r="HPO38" s="202"/>
      <c r="HPP38" s="203"/>
      <c r="HPQ38" s="198"/>
      <c r="HPR38" s="159"/>
      <c r="HPS38" s="199"/>
      <c r="HPT38" s="200"/>
      <c r="HPU38" s="201"/>
      <c r="HPV38" s="202"/>
      <c r="HPW38" s="203"/>
      <c r="HPX38" s="198"/>
      <c r="HPY38" s="159"/>
      <c r="HPZ38" s="199"/>
      <c r="HQA38" s="200"/>
      <c r="HQB38" s="201"/>
      <c r="HQC38" s="202"/>
      <c r="HQD38" s="203"/>
      <c r="HQE38" s="198"/>
      <c r="HQF38" s="159"/>
      <c r="HQG38" s="199"/>
      <c r="HQH38" s="200"/>
      <c r="HQI38" s="201"/>
      <c r="HQJ38" s="202"/>
      <c r="HQK38" s="203"/>
      <c r="HQL38" s="198"/>
      <c r="HQM38" s="159"/>
      <c r="HQN38" s="199"/>
      <c r="HQO38" s="200"/>
      <c r="HQP38" s="201"/>
      <c r="HQQ38" s="202"/>
      <c r="HQR38" s="203"/>
      <c r="HQS38" s="198"/>
      <c r="HQT38" s="159"/>
      <c r="HQU38" s="199"/>
      <c r="HQV38" s="200"/>
      <c r="HQW38" s="201"/>
      <c r="HQX38" s="202"/>
      <c r="HQY38" s="203"/>
      <c r="HQZ38" s="198"/>
      <c r="HRA38" s="159"/>
      <c r="HRB38" s="199"/>
      <c r="HRC38" s="200"/>
      <c r="HRD38" s="201"/>
      <c r="HRE38" s="202"/>
      <c r="HRF38" s="203"/>
      <c r="HRG38" s="198"/>
      <c r="HRH38" s="159"/>
      <c r="HRI38" s="199"/>
      <c r="HRJ38" s="200"/>
      <c r="HRK38" s="201"/>
      <c r="HRL38" s="202"/>
      <c r="HRM38" s="203"/>
      <c r="HRN38" s="198"/>
      <c r="HRO38" s="159"/>
      <c r="HRP38" s="199"/>
      <c r="HRQ38" s="200"/>
      <c r="HRR38" s="201"/>
      <c r="HRS38" s="202"/>
      <c r="HRT38" s="203"/>
      <c r="HRU38" s="198"/>
      <c r="HRV38" s="159"/>
      <c r="HRW38" s="199"/>
      <c r="HRX38" s="200"/>
      <c r="HRY38" s="201"/>
      <c r="HRZ38" s="202"/>
      <c r="HSA38" s="203"/>
      <c r="HSB38" s="198"/>
      <c r="HSC38" s="159"/>
      <c r="HSD38" s="199"/>
      <c r="HSE38" s="200"/>
      <c r="HSF38" s="201"/>
      <c r="HSG38" s="202"/>
      <c r="HSH38" s="203"/>
      <c r="HSI38" s="198"/>
      <c r="HSJ38" s="159"/>
      <c r="HSK38" s="199"/>
      <c r="HSL38" s="200"/>
      <c r="HSM38" s="201"/>
      <c r="HSN38" s="202"/>
      <c r="HSO38" s="203"/>
      <c r="HSP38" s="198"/>
      <c r="HSQ38" s="159"/>
      <c r="HSR38" s="199"/>
      <c r="HSS38" s="200"/>
      <c r="HST38" s="201"/>
      <c r="HSU38" s="202"/>
      <c r="HSV38" s="203"/>
      <c r="HSW38" s="198"/>
      <c r="HSX38" s="159"/>
      <c r="HSY38" s="199"/>
      <c r="HSZ38" s="200"/>
      <c r="HTA38" s="201"/>
      <c r="HTB38" s="202"/>
      <c r="HTC38" s="203"/>
      <c r="HTD38" s="198"/>
      <c r="HTE38" s="159"/>
      <c r="HTF38" s="199"/>
      <c r="HTG38" s="200"/>
      <c r="HTH38" s="201"/>
      <c r="HTI38" s="202"/>
      <c r="HTJ38" s="203"/>
      <c r="HTK38" s="198"/>
      <c r="HTL38" s="159"/>
      <c r="HTM38" s="199"/>
      <c r="HTN38" s="200"/>
      <c r="HTO38" s="201"/>
      <c r="HTP38" s="202"/>
      <c r="HTQ38" s="203"/>
      <c r="HTR38" s="198"/>
      <c r="HTS38" s="159"/>
      <c r="HTT38" s="199"/>
      <c r="HTU38" s="200"/>
      <c r="HTV38" s="201"/>
      <c r="HTW38" s="202"/>
      <c r="HTX38" s="203"/>
      <c r="HTY38" s="198"/>
      <c r="HTZ38" s="159"/>
      <c r="HUA38" s="199"/>
      <c r="HUB38" s="200"/>
      <c r="HUC38" s="201"/>
      <c r="HUD38" s="202"/>
      <c r="HUE38" s="203"/>
      <c r="HUF38" s="198"/>
      <c r="HUG38" s="159"/>
      <c r="HUH38" s="199"/>
      <c r="HUI38" s="200"/>
      <c r="HUJ38" s="201"/>
      <c r="HUK38" s="202"/>
      <c r="HUL38" s="203"/>
      <c r="HUM38" s="198"/>
      <c r="HUN38" s="159"/>
      <c r="HUO38" s="199"/>
      <c r="HUP38" s="200"/>
      <c r="HUQ38" s="201"/>
      <c r="HUR38" s="202"/>
      <c r="HUS38" s="203"/>
      <c r="HUT38" s="198"/>
      <c r="HUU38" s="159"/>
      <c r="HUV38" s="199"/>
      <c r="HUW38" s="200"/>
      <c r="HUX38" s="201"/>
      <c r="HUY38" s="202"/>
      <c r="HUZ38" s="203"/>
      <c r="HVA38" s="198"/>
      <c r="HVB38" s="159"/>
      <c r="HVC38" s="199"/>
      <c r="HVD38" s="200"/>
      <c r="HVE38" s="201"/>
      <c r="HVF38" s="202"/>
      <c r="HVG38" s="203"/>
      <c r="HVH38" s="198"/>
      <c r="HVI38" s="159"/>
      <c r="HVJ38" s="199"/>
      <c r="HVK38" s="200"/>
      <c r="HVL38" s="201"/>
      <c r="HVM38" s="202"/>
      <c r="HVN38" s="203"/>
      <c r="HVO38" s="198"/>
      <c r="HVP38" s="159"/>
      <c r="HVQ38" s="199"/>
      <c r="HVR38" s="200"/>
      <c r="HVS38" s="201"/>
      <c r="HVT38" s="202"/>
      <c r="HVU38" s="203"/>
      <c r="HVV38" s="198"/>
      <c r="HVW38" s="159"/>
      <c r="HVX38" s="199"/>
      <c r="HVY38" s="200"/>
      <c r="HVZ38" s="201"/>
      <c r="HWA38" s="202"/>
      <c r="HWB38" s="203"/>
      <c r="HWC38" s="198"/>
      <c r="HWD38" s="159"/>
      <c r="HWE38" s="199"/>
      <c r="HWF38" s="200"/>
      <c r="HWG38" s="201"/>
      <c r="HWH38" s="202"/>
      <c r="HWI38" s="203"/>
      <c r="HWJ38" s="198"/>
      <c r="HWK38" s="159"/>
      <c r="HWL38" s="199"/>
      <c r="HWM38" s="200"/>
      <c r="HWN38" s="201"/>
      <c r="HWO38" s="202"/>
      <c r="HWP38" s="203"/>
      <c r="HWQ38" s="198"/>
      <c r="HWR38" s="159"/>
      <c r="HWS38" s="199"/>
      <c r="HWT38" s="200"/>
      <c r="HWU38" s="201"/>
      <c r="HWV38" s="202"/>
      <c r="HWW38" s="203"/>
      <c r="HWX38" s="198"/>
      <c r="HWY38" s="159"/>
      <c r="HWZ38" s="199"/>
      <c r="HXA38" s="200"/>
      <c r="HXB38" s="201"/>
      <c r="HXC38" s="202"/>
      <c r="HXD38" s="203"/>
      <c r="HXE38" s="198"/>
      <c r="HXF38" s="159"/>
      <c r="HXG38" s="199"/>
      <c r="HXH38" s="200"/>
      <c r="HXI38" s="201"/>
      <c r="HXJ38" s="202"/>
      <c r="HXK38" s="203"/>
      <c r="HXL38" s="198"/>
      <c r="HXM38" s="159"/>
      <c r="HXN38" s="199"/>
      <c r="HXO38" s="200"/>
      <c r="HXP38" s="201"/>
      <c r="HXQ38" s="202"/>
      <c r="HXR38" s="203"/>
      <c r="HXS38" s="198"/>
      <c r="HXT38" s="159"/>
      <c r="HXU38" s="199"/>
      <c r="HXV38" s="200"/>
      <c r="HXW38" s="201"/>
      <c r="HXX38" s="202"/>
      <c r="HXY38" s="203"/>
      <c r="HXZ38" s="198"/>
      <c r="HYA38" s="159"/>
      <c r="HYB38" s="199"/>
      <c r="HYC38" s="200"/>
      <c r="HYD38" s="201"/>
      <c r="HYE38" s="202"/>
      <c r="HYF38" s="203"/>
      <c r="HYG38" s="198"/>
      <c r="HYH38" s="159"/>
      <c r="HYI38" s="199"/>
      <c r="HYJ38" s="200"/>
      <c r="HYK38" s="201"/>
      <c r="HYL38" s="202"/>
      <c r="HYM38" s="203"/>
      <c r="HYN38" s="198"/>
      <c r="HYO38" s="159"/>
      <c r="HYP38" s="199"/>
      <c r="HYQ38" s="200"/>
      <c r="HYR38" s="201"/>
      <c r="HYS38" s="202"/>
      <c r="HYT38" s="203"/>
      <c r="HYU38" s="198"/>
      <c r="HYV38" s="159"/>
      <c r="HYW38" s="199"/>
      <c r="HYX38" s="200"/>
      <c r="HYY38" s="201"/>
      <c r="HYZ38" s="202"/>
      <c r="HZA38" s="203"/>
      <c r="HZB38" s="198"/>
      <c r="HZC38" s="159"/>
      <c r="HZD38" s="199"/>
      <c r="HZE38" s="200"/>
      <c r="HZF38" s="201"/>
      <c r="HZG38" s="202"/>
      <c r="HZH38" s="203"/>
      <c r="HZI38" s="198"/>
      <c r="HZJ38" s="159"/>
      <c r="HZK38" s="199"/>
      <c r="HZL38" s="200"/>
      <c r="HZM38" s="201"/>
      <c r="HZN38" s="202"/>
      <c r="HZO38" s="203"/>
      <c r="HZP38" s="198"/>
      <c r="HZQ38" s="159"/>
      <c r="HZR38" s="199"/>
      <c r="HZS38" s="200"/>
      <c r="HZT38" s="201"/>
      <c r="HZU38" s="202"/>
      <c r="HZV38" s="203"/>
      <c r="HZW38" s="198"/>
      <c r="HZX38" s="159"/>
      <c r="HZY38" s="199"/>
      <c r="HZZ38" s="200"/>
      <c r="IAA38" s="201"/>
      <c r="IAB38" s="202"/>
      <c r="IAC38" s="203"/>
      <c r="IAD38" s="198"/>
      <c r="IAE38" s="159"/>
      <c r="IAF38" s="199"/>
      <c r="IAG38" s="200"/>
      <c r="IAH38" s="201"/>
      <c r="IAI38" s="202"/>
      <c r="IAJ38" s="203"/>
      <c r="IAK38" s="198"/>
      <c r="IAL38" s="159"/>
      <c r="IAM38" s="199"/>
      <c r="IAN38" s="200"/>
      <c r="IAO38" s="201"/>
      <c r="IAP38" s="202"/>
      <c r="IAQ38" s="203"/>
      <c r="IAR38" s="198"/>
      <c r="IAS38" s="159"/>
      <c r="IAT38" s="199"/>
      <c r="IAU38" s="200"/>
      <c r="IAV38" s="201"/>
      <c r="IAW38" s="202"/>
      <c r="IAX38" s="203"/>
      <c r="IAY38" s="198"/>
      <c r="IAZ38" s="159"/>
      <c r="IBA38" s="199"/>
      <c r="IBB38" s="200"/>
      <c r="IBC38" s="201"/>
      <c r="IBD38" s="202"/>
      <c r="IBE38" s="203"/>
      <c r="IBF38" s="198"/>
      <c r="IBG38" s="159"/>
      <c r="IBH38" s="199"/>
      <c r="IBI38" s="200"/>
      <c r="IBJ38" s="201"/>
      <c r="IBK38" s="202"/>
      <c r="IBL38" s="203"/>
      <c r="IBM38" s="198"/>
      <c r="IBN38" s="159"/>
      <c r="IBO38" s="199"/>
      <c r="IBP38" s="200"/>
      <c r="IBQ38" s="201"/>
      <c r="IBR38" s="202"/>
      <c r="IBS38" s="203"/>
      <c r="IBT38" s="198"/>
      <c r="IBU38" s="159"/>
      <c r="IBV38" s="199"/>
      <c r="IBW38" s="200"/>
      <c r="IBX38" s="201"/>
      <c r="IBY38" s="202"/>
      <c r="IBZ38" s="203"/>
      <c r="ICA38" s="198"/>
      <c r="ICB38" s="159"/>
      <c r="ICC38" s="199"/>
      <c r="ICD38" s="200"/>
      <c r="ICE38" s="201"/>
      <c r="ICF38" s="202"/>
      <c r="ICG38" s="203"/>
      <c r="ICH38" s="198"/>
      <c r="ICI38" s="159"/>
      <c r="ICJ38" s="199"/>
      <c r="ICK38" s="200"/>
      <c r="ICL38" s="201"/>
      <c r="ICM38" s="202"/>
      <c r="ICN38" s="203"/>
      <c r="ICO38" s="198"/>
      <c r="ICP38" s="159"/>
      <c r="ICQ38" s="199"/>
      <c r="ICR38" s="200"/>
      <c r="ICS38" s="201"/>
      <c r="ICT38" s="202"/>
      <c r="ICU38" s="203"/>
      <c r="ICV38" s="198"/>
      <c r="ICW38" s="159"/>
      <c r="ICX38" s="199"/>
      <c r="ICY38" s="200"/>
      <c r="ICZ38" s="201"/>
      <c r="IDA38" s="202"/>
      <c r="IDB38" s="203"/>
      <c r="IDC38" s="198"/>
      <c r="IDD38" s="159"/>
      <c r="IDE38" s="199"/>
      <c r="IDF38" s="200"/>
      <c r="IDG38" s="201"/>
      <c r="IDH38" s="202"/>
      <c r="IDI38" s="203"/>
      <c r="IDJ38" s="198"/>
      <c r="IDK38" s="159"/>
      <c r="IDL38" s="199"/>
      <c r="IDM38" s="200"/>
      <c r="IDN38" s="201"/>
      <c r="IDO38" s="202"/>
      <c r="IDP38" s="203"/>
      <c r="IDQ38" s="198"/>
      <c r="IDR38" s="159"/>
      <c r="IDS38" s="199"/>
      <c r="IDT38" s="200"/>
      <c r="IDU38" s="201"/>
      <c r="IDV38" s="202"/>
      <c r="IDW38" s="203"/>
      <c r="IDX38" s="198"/>
      <c r="IDY38" s="159"/>
      <c r="IDZ38" s="199"/>
      <c r="IEA38" s="200"/>
      <c r="IEB38" s="201"/>
      <c r="IEC38" s="202"/>
      <c r="IED38" s="203"/>
      <c r="IEE38" s="198"/>
      <c r="IEF38" s="159"/>
      <c r="IEG38" s="199"/>
      <c r="IEH38" s="200"/>
      <c r="IEI38" s="201"/>
      <c r="IEJ38" s="202"/>
      <c r="IEK38" s="203"/>
      <c r="IEL38" s="198"/>
      <c r="IEM38" s="159"/>
      <c r="IEN38" s="199"/>
      <c r="IEO38" s="200"/>
      <c r="IEP38" s="201"/>
      <c r="IEQ38" s="202"/>
      <c r="IER38" s="203"/>
      <c r="IES38" s="198"/>
      <c r="IET38" s="159"/>
      <c r="IEU38" s="199"/>
      <c r="IEV38" s="200"/>
      <c r="IEW38" s="201"/>
      <c r="IEX38" s="202"/>
      <c r="IEY38" s="203"/>
      <c r="IEZ38" s="198"/>
      <c r="IFA38" s="159"/>
      <c r="IFB38" s="199"/>
      <c r="IFC38" s="200"/>
      <c r="IFD38" s="201"/>
      <c r="IFE38" s="202"/>
      <c r="IFF38" s="203"/>
      <c r="IFG38" s="198"/>
      <c r="IFH38" s="159"/>
      <c r="IFI38" s="199"/>
      <c r="IFJ38" s="200"/>
      <c r="IFK38" s="201"/>
      <c r="IFL38" s="202"/>
      <c r="IFM38" s="203"/>
      <c r="IFN38" s="198"/>
      <c r="IFO38" s="159"/>
      <c r="IFP38" s="199"/>
      <c r="IFQ38" s="200"/>
      <c r="IFR38" s="201"/>
      <c r="IFS38" s="202"/>
      <c r="IFT38" s="203"/>
      <c r="IFU38" s="198"/>
      <c r="IFV38" s="159"/>
      <c r="IFW38" s="199"/>
      <c r="IFX38" s="200"/>
      <c r="IFY38" s="201"/>
      <c r="IFZ38" s="202"/>
      <c r="IGA38" s="203"/>
      <c r="IGB38" s="198"/>
      <c r="IGC38" s="159"/>
      <c r="IGD38" s="199"/>
      <c r="IGE38" s="200"/>
      <c r="IGF38" s="201"/>
      <c r="IGG38" s="202"/>
      <c r="IGH38" s="203"/>
      <c r="IGI38" s="198"/>
      <c r="IGJ38" s="159"/>
      <c r="IGK38" s="199"/>
      <c r="IGL38" s="200"/>
      <c r="IGM38" s="201"/>
      <c r="IGN38" s="202"/>
      <c r="IGO38" s="203"/>
      <c r="IGP38" s="198"/>
      <c r="IGQ38" s="159"/>
      <c r="IGR38" s="199"/>
      <c r="IGS38" s="200"/>
      <c r="IGT38" s="201"/>
      <c r="IGU38" s="202"/>
      <c r="IGV38" s="203"/>
      <c r="IGW38" s="198"/>
      <c r="IGX38" s="159"/>
      <c r="IGY38" s="199"/>
      <c r="IGZ38" s="200"/>
      <c r="IHA38" s="201"/>
      <c r="IHB38" s="202"/>
      <c r="IHC38" s="203"/>
      <c r="IHD38" s="198"/>
      <c r="IHE38" s="159"/>
      <c r="IHF38" s="199"/>
      <c r="IHG38" s="200"/>
      <c r="IHH38" s="201"/>
      <c r="IHI38" s="202"/>
      <c r="IHJ38" s="203"/>
      <c r="IHK38" s="198"/>
      <c r="IHL38" s="159"/>
      <c r="IHM38" s="199"/>
      <c r="IHN38" s="200"/>
      <c r="IHO38" s="201"/>
      <c r="IHP38" s="202"/>
      <c r="IHQ38" s="203"/>
      <c r="IHR38" s="198"/>
      <c r="IHS38" s="159"/>
      <c r="IHT38" s="199"/>
      <c r="IHU38" s="200"/>
      <c r="IHV38" s="201"/>
      <c r="IHW38" s="202"/>
      <c r="IHX38" s="203"/>
      <c r="IHY38" s="198"/>
      <c r="IHZ38" s="159"/>
      <c r="IIA38" s="199"/>
      <c r="IIB38" s="200"/>
      <c r="IIC38" s="201"/>
      <c r="IID38" s="202"/>
      <c r="IIE38" s="203"/>
      <c r="IIF38" s="198"/>
      <c r="IIG38" s="159"/>
      <c r="IIH38" s="199"/>
      <c r="III38" s="200"/>
      <c r="IIJ38" s="201"/>
      <c r="IIK38" s="202"/>
      <c r="IIL38" s="203"/>
      <c r="IIM38" s="198"/>
      <c r="IIN38" s="159"/>
      <c r="IIO38" s="199"/>
      <c r="IIP38" s="200"/>
      <c r="IIQ38" s="201"/>
      <c r="IIR38" s="202"/>
      <c r="IIS38" s="203"/>
      <c r="IIT38" s="198"/>
      <c r="IIU38" s="159"/>
      <c r="IIV38" s="199"/>
      <c r="IIW38" s="200"/>
      <c r="IIX38" s="201"/>
      <c r="IIY38" s="202"/>
      <c r="IIZ38" s="203"/>
      <c r="IJA38" s="198"/>
      <c r="IJB38" s="159"/>
      <c r="IJC38" s="199"/>
      <c r="IJD38" s="200"/>
      <c r="IJE38" s="201"/>
      <c r="IJF38" s="202"/>
      <c r="IJG38" s="203"/>
      <c r="IJH38" s="198"/>
      <c r="IJI38" s="159"/>
      <c r="IJJ38" s="199"/>
      <c r="IJK38" s="200"/>
      <c r="IJL38" s="201"/>
      <c r="IJM38" s="202"/>
      <c r="IJN38" s="203"/>
      <c r="IJO38" s="198"/>
      <c r="IJP38" s="159"/>
      <c r="IJQ38" s="199"/>
      <c r="IJR38" s="200"/>
      <c r="IJS38" s="201"/>
      <c r="IJT38" s="202"/>
      <c r="IJU38" s="203"/>
      <c r="IJV38" s="198"/>
      <c r="IJW38" s="159"/>
      <c r="IJX38" s="199"/>
      <c r="IJY38" s="200"/>
      <c r="IJZ38" s="201"/>
      <c r="IKA38" s="202"/>
      <c r="IKB38" s="203"/>
      <c r="IKC38" s="198"/>
      <c r="IKD38" s="159"/>
      <c r="IKE38" s="199"/>
      <c r="IKF38" s="200"/>
      <c r="IKG38" s="201"/>
      <c r="IKH38" s="202"/>
      <c r="IKI38" s="203"/>
      <c r="IKJ38" s="198"/>
      <c r="IKK38" s="159"/>
      <c r="IKL38" s="199"/>
      <c r="IKM38" s="200"/>
      <c r="IKN38" s="201"/>
      <c r="IKO38" s="202"/>
      <c r="IKP38" s="203"/>
      <c r="IKQ38" s="198"/>
      <c r="IKR38" s="159"/>
      <c r="IKS38" s="199"/>
      <c r="IKT38" s="200"/>
      <c r="IKU38" s="201"/>
      <c r="IKV38" s="202"/>
      <c r="IKW38" s="203"/>
      <c r="IKX38" s="198"/>
      <c r="IKY38" s="159"/>
      <c r="IKZ38" s="199"/>
      <c r="ILA38" s="200"/>
      <c r="ILB38" s="201"/>
      <c r="ILC38" s="202"/>
      <c r="ILD38" s="203"/>
      <c r="ILE38" s="198"/>
      <c r="ILF38" s="159"/>
      <c r="ILG38" s="199"/>
      <c r="ILH38" s="200"/>
      <c r="ILI38" s="201"/>
      <c r="ILJ38" s="202"/>
      <c r="ILK38" s="203"/>
      <c r="ILL38" s="198"/>
      <c r="ILM38" s="159"/>
      <c r="ILN38" s="199"/>
      <c r="ILO38" s="200"/>
      <c r="ILP38" s="201"/>
      <c r="ILQ38" s="202"/>
      <c r="ILR38" s="203"/>
      <c r="ILS38" s="198"/>
      <c r="ILT38" s="159"/>
      <c r="ILU38" s="199"/>
      <c r="ILV38" s="200"/>
      <c r="ILW38" s="201"/>
      <c r="ILX38" s="202"/>
      <c r="ILY38" s="203"/>
      <c r="ILZ38" s="198"/>
      <c r="IMA38" s="159"/>
      <c r="IMB38" s="199"/>
      <c r="IMC38" s="200"/>
      <c r="IMD38" s="201"/>
      <c r="IME38" s="202"/>
      <c r="IMF38" s="203"/>
      <c r="IMG38" s="198"/>
      <c r="IMH38" s="159"/>
      <c r="IMI38" s="199"/>
      <c r="IMJ38" s="200"/>
      <c r="IMK38" s="201"/>
      <c r="IML38" s="202"/>
      <c r="IMM38" s="203"/>
      <c r="IMN38" s="198"/>
      <c r="IMO38" s="159"/>
      <c r="IMP38" s="199"/>
      <c r="IMQ38" s="200"/>
      <c r="IMR38" s="201"/>
      <c r="IMS38" s="202"/>
      <c r="IMT38" s="203"/>
      <c r="IMU38" s="198"/>
      <c r="IMV38" s="159"/>
      <c r="IMW38" s="199"/>
      <c r="IMX38" s="200"/>
      <c r="IMY38" s="201"/>
      <c r="IMZ38" s="202"/>
      <c r="INA38" s="203"/>
      <c r="INB38" s="198"/>
      <c r="INC38" s="159"/>
      <c r="IND38" s="199"/>
      <c r="INE38" s="200"/>
      <c r="INF38" s="201"/>
      <c r="ING38" s="202"/>
      <c r="INH38" s="203"/>
      <c r="INI38" s="198"/>
      <c r="INJ38" s="159"/>
      <c r="INK38" s="199"/>
      <c r="INL38" s="200"/>
      <c r="INM38" s="201"/>
      <c r="INN38" s="202"/>
      <c r="INO38" s="203"/>
      <c r="INP38" s="198"/>
      <c r="INQ38" s="159"/>
      <c r="INR38" s="199"/>
      <c r="INS38" s="200"/>
      <c r="INT38" s="201"/>
      <c r="INU38" s="202"/>
      <c r="INV38" s="203"/>
      <c r="INW38" s="198"/>
      <c r="INX38" s="159"/>
      <c r="INY38" s="199"/>
      <c r="INZ38" s="200"/>
      <c r="IOA38" s="201"/>
      <c r="IOB38" s="202"/>
      <c r="IOC38" s="203"/>
      <c r="IOD38" s="198"/>
      <c r="IOE38" s="159"/>
      <c r="IOF38" s="199"/>
      <c r="IOG38" s="200"/>
      <c r="IOH38" s="201"/>
      <c r="IOI38" s="202"/>
      <c r="IOJ38" s="203"/>
      <c r="IOK38" s="198"/>
      <c r="IOL38" s="159"/>
      <c r="IOM38" s="199"/>
      <c r="ION38" s="200"/>
      <c r="IOO38" s="201"/>
      <c r="IOP38" s="202"/>
      <c r="IOQ38" s="203"/>
      <c r="IOR38" s="198"/>
      <c r="IOS38" s="159"/>
      <c r="IOT38" s="199"/>
      <c r="IOU38" s="200"/>
      <c r="IOV38" s="201"/>
      <c r="IOW38" s="202"/>
      <c r="IOX38" s="203"/>
      <c r="IOY38" s="198"/>
      <c r="IOZ38" s="159"/>
      <c r="IPA38" s="199"/>
      <c r="IPB38" s="200"/>
      <c r="IPC38" s="201"/>
      <c r="IPD38" s="202"/>
      <c r="IPE38" s="203"/>
      <c r="IPF38" s="198"/>
      <c r="IPG38" s="159"/>
      <c r="IPH38" s="199"/>
      <c r="IPI38" s="200"/>
      <c r="IPJ38" s="201"/>
      <c r="IPK38" s="202"/>
      <c r="IPL38" s="203"/>
      <c r="IPM38" s="198"/>
      <c r="IPN38" s="159"/>
      <c r="IPO38" s="199"/>
      <c r="IPP38" s="200"/>
      <c r="IPQ38" s="201"/>
      <c r="IPR38" s="202"/>
      <c r="IPS38" s="203"/>
      <c r="IPT38" s="198"/>
      <c r="IPU38" s="159"/>
      <c r="IPV38" s="199"/>
      <c r="IPW38" s="200"/>
      <c r="IPX38" s="201"/>
      <c r="IPY38" s="202"/>
      <c r="IPZ38" s="203"/>
      <c r="IQA38" s="198"/>
      <c r="IQB38" s="159"/>
      <c r="IQC38" s="199"/>
      <c r="IQD38" s="200"/>
      <c r="IQE38" s="201"/>
      <c r="IQF38" s="202"/>
      <c r="IQG38" s="203"/>
      <c r="IQH38" s="198"/>
      <c r="IQI38" s="159"/>
      <c r="IQJ38" s="199"/>
      <c r="IQK38" s="200"/>
      <c r="IQL38" s="201"/>
      <c r="IQM38" s="202"/>
      <c r="IQN38" s="203"/>
      <c r="IQO38" s="198"/>
      <c r="IQP38" s="159"/>
      <c r="IQQ38" s="199"/>
      <c r="IQR38" s="200"/>
      <c r="IQS38" s="201"/>
      <c r="IQT38" s="202"/>
      <c r="IQU38" s="203"/>
      <c r="IQV38" s="198"/>
      <c r="IQW38" s="159"/>
      <c r="IQX38" s="199"/>
      <c r="IQY38" s="200"/>
      <c r="IQZ38" s="201"/>
      <c r="IRA38" s="202"/>
      <c r="IRB38" s="203"/>
      <c r="IRC38" s="198"/>
      <c r="IRD38" s="159"/>
      <c r="IRE38" s="199"/>
      <c r="IRF38" s="200"/>
      <c r="IRG38" s="201"/>
      <c r="IRH38" s="202"/>
      <c r="IRI38" s="203"/>
      <c r="IRJ38" s="198"/>
      <c r="IRK38" s="159"/>
      <c r="IRL38" s="199"/>
      <c r="IRM38" s="200"/>
      <c r="IRN38" s="201"/>
      <c r="IRO38" s="202"/>
      <c r="IRP38" s="203"/>
      <c r="IRQ38" s="198"/>
      <c r="IRR38" s="159"/>
      <c r="IRS38" s="199"/>
      <c r="IRT38" s="200"/>
      <c r="IRU38" s="201"/>
      <c r="IRV38" s="202"/>
      <c r="IRW38" s="203"/>
      <c r="IRX38" s="198"/>
      <c r="IRY38" s="159"/>
      <c r="IRZ38" s="199"/>
      <c r="ISA38" s="200"/>
      <c r="ISB38" s="201"/>
      <c r="ISC38" s="202"/>
      <c r="ISD38" s="203"/>
      <c r="ISE38" s="198"/>
      <c r="ISF38" s="159"/>
      <c r="ISG38" s="199"/>
      <c r="ISH38" s="200"/>
      <c r="ISI38" s="201"/>
      <c r="ISJ38" s="202"/>
      <c r="ISK38" s="203"/>
      <c r="ISL38" s="198"/>
      <c r="ISM38" s="159"/>
      <c r="ISN38" s="199"/>
      <c r="ISO38" s="200"/>
      <c r="ISP38" s="201"/>
      <c r="ISQ38" s="202"/>
      <c r="ISR38" s="203"/>
      <c r="ISS38" s="198"/>
      <c r="IST38" s="159"/>
      <c r="ISU38" s="199"/>
      <c r="ISV38" s="200"/>
      <c r="ISW38" s="201"/>
      <c r="ISX38" s="202"/>
      <c r="ISY38" s="203"/>
      <c r="ISZ38" s="198"/>
      <c r="ITA38" s="159"/>
      <c r="ITB38" s="199"/>
      <c r="ITC38" s="200"/>
      <c r="ITD38" s="201"/>
      <c r="ITE38" s="202"/>
      <c r="ITF38" s="203"/>
      <c r="ITG38" s="198"/>
      <c r="ITH38" s="159"/>
      <c r="ITI38" s="199"/>
      <c r="ITJ38" s="200"/>
      <c r="ITK38" s="201"/>
      <c r="ITL38" s="202"/>
      <c r="ITM38" s="203"/>
      <c r="ITN38" s="198"/>
      <c r="ITO38" s="159"/>
      <c r="ITP38" s="199"/>
      <c r="ITQ38" s="200"/>
      <c r="ITR38" s="201"/>
      <c r="ITS38" s="202"/>
      <c r="ITT38" s="203"/>
      <c r="ITU38" s="198"/>
      <c r="ITV38" s="159"/>
      <c r="ITW38" s="199"/>
      <c r="ITX38" s="200"/>
      <c r="ITY38" s="201"/>
      <c r="ITZ38" s="202"/>
      <c r="IUA38" s="203"/>
      <c r="IUB38" s="198"/>
      <c r="IUC38" s="159"/>
      <c r="IUD38" s="199"/>
      <c r="IUE38" s="200"/>
      <c r="IUF38" s="201"/>
      <c r="IUG38" s="202"/>
      <c r="IUH38" s="203"/>
      <c r="IUI38" s="198"/>
      <c r="IUJ38" s="159"/>
      <c r="IUK38" s="199"/>
      <c r="IUL38" s="200"/>
      <c r="IUM38" s="201"/>
      <c r="IUN38" s="202"/>
      <c r="IUO38" s="203"/>
      <c r="IUP38" s="198"/>
      <c r="IUQ38" s="159"/>
      <c r="IUR38" s="199"/>
      <c r="IUS38" s="200"/>
      <c r="IUT38" s="201"/>
      <c r="IUU38" s="202"/>
      <c r="IUV38" s="203"/>
      <c r="IUW38" s="198"/>
      <c r="IUX38" s="159"/>
      <c r="IUY38" s="199"/>
      <c r="IUZ38" s="200"/>
      <c r="IVA38" s="201"/>
      <c r="IVB38" s="202"/>
      <c r="IVC38" s="203"/>
      <c r="IVD38" s="198"/>
      <c r="IVE38" s="159"/>
      <c r="IVF38" s="199"/>
      <c r="IVG38" s="200"/>
      <c r="IVH38" s="201"/>
      <c r="IVI38" s="202"/>
      <c r="IVJ38" s="203"/>
      <c r="IVK38" s="198"/>
      <c r="IVL38" s="159"/>
      <c r="IVM38" s="199"/>
      <c r="IVN38" s="200"/>
      <c r="IVO38" s="201"/>
      <c r="IVP38" s="202"/>
      <c r="IVQ38" s="203"/>
      <c r="IVR38" s="198"/>
      <c r="IVS38" s="159"/>
      <c r="IVT38" s="199"/>
      <c r="IVU38" s="200"/>
      <c r="IVV38" s="201"/>
      <c r="IVW38" s="202"/>
      <c r="IVX38" s="203"/>
      <c r="IVY38" s="198"/>
      <c r="IVZ38" s="159"/>
      <c r="IWA38" s="199"/>
      <c r="IWB38" s="200"/>
      <c r="IWC38" s="201"/>
      <c r="IWD38" s="202"/>
      <c r="IWE38" s="203"/>
      <c r="IWF38" s="198"/>
      <c r="IWG38" s="159"/>
      <c r="IWH38" s="199"/>
      <c r="IWI38" s="200"/>
      <c r="IWJ38" s="201"/>
      <c r="IWK38" s="202"/>
      <c r="IWL38" s="203"/>
      <c r="IWM38" s="198"/>
      <c r="IWN38" s="159"/>
      <c r="IWO38" s="199"/>
      <c r="IWP38" s="200"/>
      <c r="IWQ38" s="201"/>
      <c r="IWR38" s="202"/>
      <c r="IWS38" s="203"/>
      <c r="IWT38" s="198"/>
      <c r="IWU38" s="159"/>
      <c r="IWV38" s="199"/>
      <c r="IWW38" s="200"/>
      <c r="IWX38" s="201"/>
      <c r="IWY38" s="202"/>
      <c r="IWZ38" s="203"/>
      <c r="IXA38" s="198"/>
      <c r="IXB38" s="159"/>
      <c r="IXC38" s="199"/>
      <c r="IXD38" s="200"/>
      <c r="IXE38" s="201"/>
      <c r="IXF38" s="202"/>
      <c r="IXG38" s="203"/>
      <c r="IXH38" s="198"/>
      <c r="IXI38" s="159"/>
      <c r="IXJ38" s="199"/>
      <c r="IXK38" s="200"/>
      <c r="IXL38" s="201"/>
      <c r="IXM38" s="202"/>
      <c r="IXN38" s="203"/>
      <c r="IXO38" s="198"/>
      <c r="IXP38" s="159"/>
      <c r="IXQ38" s="199"/>
      <c r="IXR38" s="200"/>
      <c r="IXS38" s="201"/>
      <c r="IXT38" s="202"/>
      <c r="IXU38" s="203"/>
      <c r="IXV38" s="198"/>
      <c r="IXW38" s="159"/>
      <c r="IXX38" s="199"/>
      <c r="IXY38" s="200"/>
      <c r="IXZ38" s="201"/>
      <c r="IYA38" s="202"/>
      <c r="IYB38" s="203"/>
      <c r="IYC38" s="198"/>
      <c r="IYD38" s="159"/>
      <c r="IYE38" s="199"/>
      <c r="IYF38" s="200"/>
      <c r="IYG38" s="201"/>
      <c r="IYH38" s="202"/>
      <c r="IYI38" s="203"/>
      <c r="IYJ38" s="198"/>
      <c r="IYK38" s="159"/>
      <c r="IYL38" s="199"/>
      <c r="IYM38" s="200"/>
      <c r="IYN38" s="201"/>
      <c r="IYO38" s="202"/>
      <c r="IYP38" s="203"/>
      <c r="IYQ38" s="198"/>
      <c r="IYR38" s="159"/>
      <c r="IYS38" s="199"/>
      <c r="IYT38" s="200"/>
      <c r="IYU38" s="201"/>
      <c r="IYV38" s="202"/>
      <c r="IYW38" s="203"/>
      <c r="IYX38" s="198"/>
      <c r="IYY38" s="159"/>
      <c r="IYZ38" s="199"/>
      <c r="IZA38" s="200"/>
      <c r="IZB38" s="201"/>
      <c r="IZC38" s="202"/>
      <c r="IZD38" s="203"/>
      <c r="IZE38" s="198"/>
      <c r="IZF38" s="159"/>
      <c r="IZG38" s="199"/>
      <c r="IZH38" s="200"/>
      <c r="IZI38" s="201"/>
      <c r="IZJ38" s="202"/>
      <c r="IZK38" s="203"/>
      <c r="IZL38" s="198"/>
      <c r="IZM38" s="159"/>
      <c r="IZN38" s="199"/>
      <c r="IZO38" s="200"/>
      <c r="IZP38" s="201"/>
      <c r="IZQ38" s="202"/>
      <c r="IZR38" s="203"/>
      <c r="IZS38" s="198"/>
      <c r="IZT38" s="159"/>
      <c r="IZU38" s="199"/>
      <c r="IZV38" s="200"/>
      <c r="IZW38" s="201"/>
      <c r="IZX38" s="202"/>
      <c r="IZY38" s="203"/>
      <c r="IZZ38" s="198"/>
      <c r="JAA38" s="159"/>
      <c r="JAB38" s="199"/>
      <c r="JAC38" s="200"/>
      <c r="JAD38" s="201"/>
      <c r="JAE38" s="202"/>
      <c r="JAF38" s="203"/>
      <c r="JAG38" s="198"/>
      <c r="JAH38" s="159"/>
      <c r="JAI38" s="199"/>
      <c r="JAJ38" s="200"/>
      <c r="JAK38" s="201"/>
      <c r="JAL38" s="202"/>
      <c r="JAM38" s="203"/>
      <c r="JAN38" s="198"/>
      <c r="JAO38" s="159"/>
      <c r="JAP38" s="199"/>
      <c r="JAQ38" s="200"/>
      <c r="JAR38" s="201"/>
      <c r="JAS38" s="202"/>
      <c r="JAT38" s="203"/>
      <c r="JAU38" s="198"/>
      <c r="JAV38" s="159"/>
      <c r="JAW38" s="199"/>
      <c r="JAX38" s="200"/>
      <c r="JAY38" s="201"/>
      <c r="JAZ38" s="202"/>
      <c r="JBA38" s="203"/>
      <c r="JBB38" s="198"/>
      <c r="JBC38" s="159"/>
      <c r="JBD38" s="199"/>
      <c r="JBE38" s="200"/>
      <c r="JBF38" s="201"/>
      <c r="JBG38" s="202"/>
      <c r="JBH38" s="203"/>
      <c r="JBI38" s="198"/>
      <c r="JBJ38" s="159"/>
      <c r="JBK38" s="199"/>
      <c r="JBL38" s="200"/>
      <c r="JBM38" s="201"/>
      <c r="JBN38" s="202"/>
      <c r="JBO38" s="203"/>
      <c r="JBP38" s="198"/>
      <c r="JBQ38" s="159"/>
      <c r="JBR38" s="199"/>
      <c r="JBS38" s="200"/>
      <c r="JBT38" s="201"/>
      <c r="JBU38" s="202"/>
      <c r="JBV38" s="203"/>
      <c r="JBW38" s="198"/>
      <c r="JBX38" s="159"/>
      <c r="JBY38" s="199"/>
      <c r="JBZ38" s="200"/>
      <c r="JCA38" s="201"/>
      <c r="JCB38" s="202"/>
      <c r="JCC38" s="203"/>
      <c r="JCD38" s="198"/>
      <c r="JCE38" s="159"/>
      <c r="JCF38" s="199"/>
      <c r="JCG38" s="200"/>
      <c r="JCH38" s="201"/>
      <c r="JCI38" s="202"/>
      <c r="JCJ38" s="203"/>
      <c r="JCK38" s="198"/>
      <c r="JCL38" s="159"/>
      <c r="JCM38" s="199"/>
      <c r="JCN38" s="200"/>
      <c r="JCO38" s="201"/>
      <c r="JCP38" s="202"/>
      <c r="JCQ38" s="203"/>
      <c r="JCR38" s="198"/>
      <c r="JCS38" s="159"/>
      <c r="JCT38" s="199"/>
      <c r="JCU38" s="200"/>
      <c r="JCV38" s="201"/>
      <c r="JCW38" s="202"/>
      <c r="JCX38" s="203"/>
      <c r="JCY38" s="198"/>
      <c r="JCZ38" s="159"/>
      <c r="JDA38" s="199"/>
      <c r="JDB38" s="200"/>
      <c r="JDC38" s="201"/>
      <c r="JDD38" s="202"/>
      <c r="JDE38" s="203"/>
      <c r="JDF38" s="198"/>
      <c r="JDG38" s="159"/>
      <c r="JDH38" s="199"/>
      <c r="JDI38" s="200"/>
      <c r="JDJ38" s="201"/>
      <c r="JDK38" s="202"/>
      <c r="JDL38" s="203"/>
      <c r="JDM38" s="198"/>
      <c r="JDN38" s="159"/>
      <c r="JDO38" s="199"/>
      <c r="JDP38" s="200"/>
      <c r="JDQ38" s="201"/>
      <c r="JDR38" s="202"/>
      <c r="JDS38" s="203"/>
      <c r="JDT38" s="198"/>
      <c r="JDU38" s="159"/>
      <c r="JDV38" s="199"/>
      <c r="JDW38" s="200"/>
      <c r="JDX38" s="201"/>
      <c r="JDY38" s="202"/>
      <c r="JDZ38" s="203"/>
      <c r="JEA38" s="198"/>
      <c r="JEB38" s="159"/>
      <c r="JEC38" s="199"/>
      <c r="JED38" s="200"/>
      <c r="JEE38" s="201"/>
      <c r="JEF38" s="202"/>
      <c r="JEG38" s="203"/>
      <c r="JEH38" s="198"/>
      <c r="JEI38" s="159"/>
      <c r="JEJ38" s="199"/>
      <c r="JEK38" s="200"/>
      <c r="JEL38" s="201"/>
      <c r="JEM38" s="202"/>
      <c r="JEN38" s="203"/>
      <c r="JEO38" s="198"/>
      <c r="JEP38" s="159"/>
      <c r="JEQ38" s="199"/>
      <c r="JER38" s="200"/>
      <c r="JES38" s="201"/>
      <c r="JET38" s="202"/>
      <c r="JEU38" s="203"/>
      <c r="JEV38" s="198"/>
      <c r="JEW38" s="159"/>
      <c r="JEX38" s="199"/>
      <c r="JEY38" s="200"/>
      <c r="JEZ38" s="201"/>
      <c r="JFA38" s="202"/>
      <c r="JFB38" s="203"/>
      <c r="JFC38" s="198"/>
      <c r="JFD38" s="159"/>
      <c r="JFE38" s="199"/>
      <c r="JFF38" s="200"/>
      <c r="JFG38" s="201"/>
      <c r="JFH38" s="202"/>
      <c r="JFI38" s="203"/>
      <c r="JFJ38" s="198"/>
      <c r="JFK38" s="159"/>
      <c r="JFL38" s="199"/>
      <c r="JFM38" s="200"/>
      <c r="JFN38" s="201"/>
      <c r="JFO38" s="202"/>
      <c r="JFP38" s="203"/>
      <c r="JFQ38" s="198"/>
      <c r="JFR38" s="159"/>
      <c r="JFS38" s="199"/>
      <c r="JFT38" s="200"/>
      <c r="JFU38" s="201"/>
      <c r="JFV38" s="202"/>
      <c r="JFW38" s="203"/>
      <c r="JFX38" s="198"/>
      <c r="JFY38" s="159"/>
      <c r="JFZ38" s="199"/>
      <c r="JGA38" s="200"/>
      <c r="JGB38" s="201"/>
      <c r="JGC38" s="202"/>
      <c r="JGD38" s="203"/>
      <c r="JGE38" s="198"/>
      <c r="JGF38" s="159"/>
      <c r="JGG38" s="199"/>
      <c r="JGH38" s="200"/>
      <c r="JGI38" s="201"/>
      <c r="JGJ38" s="202"/>
      <c r="JGK38" s="203"/>
      <c r="JGL38" s="198"/>
      <c r="JGM38" s="159"/>
      <c r="JGN38" s="199"/>
      <c r="JGO38" s="200"/>
      <c r="JGP38" s="201"/>
      <c r="JGQ38" s="202"/>
      <c r="JGR38" s="203"/>
      <c r="JGS38" s="198"/>
      <c r="JGT38" s="159"/>
      <c r="JGU38" s="199"/>
      <c r="JGV38" s="200"/>
      <c r="JGW38" s="201"/>
      <c r="JGX38" s="202"/>
      <c r="JGY38" s="203"/>
      <c r="JGZ38" s="198"/>
      <c r="JHA38" s="159"/>
      <c r="JHB38" s="199"/>
      <c r="JHC38" s="200"/>
      <c r="JHD38" s="201"/>
      <c r="JHE38" s="202"/>
      <c r="JHF38" s="203"/>
      <c r="JHG38" s="198"/>
      <c r="JHH38" s="159"/>
      <c r="JHI38" s="199"/>
      <c r="JHJ38" s="200"/>
      <c r="JHK38" s="201"/>
      <c r="JHL38" s="202"/>
      <c r="JHM38" s="203"/>
      <c r="JHN38" s="198"/>
      <c r="JHO38" s="159"/>
      <c r="JHP38" s="199"/>
      <c r="JHQ38" s="200"/>
      <c r="JHR38" s="201"/>
      <c r="JHS38" s="202"/>
      <c r="JHT38" s="203"/>
      <c r="JHU38" s="198"/>
      <c r="JHV38" s="159"/>
      <c r="JHW38" s="199"/>
      <c r="JHX38" s="200"/>
      <c r="JHY38" s="201"/>
      <c r="JHZ38" s="202"/>
      <c r="JIA38" s="203"/>
      <c r="JIB38" s="198"/>
      <c r="JIC38" s="159"/>
      <c r="JID38" s="199"/>
      <c r="JIE38" s="200"/>
      <c r="JIF38" s="201"/>
      <c r="JIG38" s="202"/>
      <c r="JIH38" s="203"/>
      <c r="JII38" s="198"/>
      <c r="JIJ38" s="159"/>
      <c r="JIK38" s="199"/>
      <c r="JIL38" s="200"/>
      <c r="JIM38" s="201"/>
      <c r="JIN38" s="202"/>
      <c r="JIO38" s="203"/>
      <c r="JIP38" s="198"/>
      <c r="JIQ38" s="159"/>
      <c r="JIR38" s="199"/>
      <c r="JIS38" s="200"/>
      <c r="JIT38" s="201"/>
      <c r="JIU38" s="202"/>
      <c r="JIV38" s="203"/>
      <c r="JIW38" s="198"/>
      <c r="JIX38" s="159"/>
      <c r="JIY38" s="199"/>
      <c r="JIZ38" s="200"/>
      <c r="JJA38" s="201"/>
      <c r="JJB38" s="202"/>
      <c r="JJC38" s="203"/>
      <c r="JJD38" s="198"/>
      <c r="JJE38" s="159"/>
      <c r="JJF38" s="199"/>
      <c r="JJG38" s="200"/>
      <c r="JJH38" s="201"/>
      <c r="JJI38" s="202"/>
      <c r="JJJ38" s="203"/>
      <c r="JJK38" s="198"/>
      <c r="JJL38" s="159"/>
      <c r="JJM38" s="199"/>
      <c r="JJN38" s="200"/>
      <c r="JJO38" s="201"/>
      <c r="JJP38" s="202"/>
      <c r="JJQ38" s="203"/>
      <c r="JJR38" s="198"/>
      <c r="JJS38" s="159"/>
      <c r="JJT38" s="199"/>
      <c r="JJU38" s="200"/>
      <c r="JJV38" s="201"/>
      <c r="JJW38" s="202"/>
      <c r="JJX38" s="203"/>
      <c r="JJY38" s="198"/>
      <c r="JJZ38" s="159"/>
      <c r="JKA38" s="199"/>
      <c r="JKB38" s="200"/>
      <c r="JKC38" s="201"/>
      <c r="JKD38" s="202"/>
      <c r="JKE38" s="203"/>
      <c r="JKF38" s="198"/>
      <c r="JKG38" s="159"/>
      <c r="JKH38" s="199"/>
      <c r="JKI38" s="200"/>
      <c r="JKJ38" s="201"/>
      <c r="JKK38" s="202"/>
      <c r="JKL38" s="203"/>
      <c r="JKM38" s="198"/>
      <c r="JKN38" s="159"/>
      <c r="JKO38" s="199"/>
      <c r="JKP38" s="200"/>
      <c r="JKQ38" s="201"/>
      <c r="JKR38" s="202"/>
      <c r="JKS38" s="203"/>
      <c r="JKT38" s="198"/>
      <c r="JKU38" s="159"/>
      <c r="JKV38" s="199"/>
      <c r="JKW38" s="200"/>
      <c r="JKX38" s="201"/>
      <c r="JKY38" s="202"/>
      <c r="JKZ38" s="203"/>
      <c r="JLA38" s="198"/>
      <c r="JLB38" s="159"/>
      <c r="JLC38" s="199"/>
      <c r="JLD38" s="200"/>
      <c r="JLE38" s="201"/>
      <c r="JLF38" s="202"/>
      <c r="JLG38" s="203"/>
      <c r="JLH38" s="198"/>
      <c r="JLI38" s="159"/>
      <c r="JLJ38" s="199"/>
      <c r="JLK38" s="200"/>
      <c r="JLL38" s="201"/>
      <c r="JLM38" s="202"/>
      <c r="JLN38" s="203"/>
      <c r="JLO38" s="198"/>
      <c r="JLP38" s="159"/>
      <c r="JLQ38" s="199"/>
      <c r="JLR38" s="200"/>
      <c r="JLS38" s="201"/>
      <c r="JLT38" s="202"/>
      <c r="JLU38" s="203"/>
      <c r="JLV38" s="198"/>
      <c r="JLW38" s="159"/>
      <c r="JLX38" s="199"/>
      <c r="JLY38" s="200"/>
      <c r="JLZ38" s="201"/>
      <c r="JMA38" s="202"/>
      <c r="JMB38" s="203"/>
      <c r="JMC38" s="198"/>
      <c r="JMD38" s="159"/>
      <c r="JME38" s="199"/>
      <c r="JMF38" s="200"/>
      <c r="JMG38" s="201"/>
      <c r="JMH38" s="202"/>
      <c r="JMI38" s="203"/>
      <c r="JMJ38" s="198"/>
      <c r="JMK38" s="159"/>
      <c r="JML38" s="199"/>
      <c r="JMM38" s="200"/>
      <c r="JMN38" s="201"/>
      <c r="JMO38" s="202"/>
      <c r="JMP38" s="203"/>
      <c r="JMQ38" s="198"/>
      <c r="JMR38" s="159"/>
      <c r="JMS38" s="199"/>
      <c r="JMT38" s="200"/>
      <c r="JMU38" s="201"/>
      <c r="JMV38" s="202"/>
      <c r="JMW38" s="203"/>
      <c r="JMX38" s="198"/>
      <c r="JMY38" s="159"/>
      <c r="JMZ38" s="199"/>
      <c r="JNA38" s="200"/>
      <c r="JNB38" s="201"/>
      <c r="JNC38" s="202"/>
      <c r="JND38" s="203"/>
      <c r="JNE38" s="198"/>
      <c r="JNF38" s="159"/>
      <c r="JNG38" s="199"/>
      <c r="JNH38" s="200"/>
      <c r="JNI38" s="201"/>
      <c r="JNJ38" s="202"/>
      <c r="JNK38" s="203"/>
      <c r="JNL38" s="198"/>
      <c r="JNM38" s="159"/>
      <c r="JNN38" s="199"/>
      <c r="JNO38" s="200"/>
      <c r="JNP38" s="201"/>
      <c r="JNQ38" s="202"/>
      <c r="JNR38" s="203"/>
      <c r="JNS38" s="198"/>
      <c r="JNT38" s="159"/>
      <c r="JNU38" s="199"/>
      <c r="JNV38" s="200"/>
      <c r="JNW38" s="201"/>
      <c r="JNX38" s="202"/>
      <c r="JNY38" s="203"/>
      <c r="JNZ38" s="198"/>
      <c r="JOA38" s="159"/>
      <c r="JOB38" s="199"/>
      <c r="JOC38" s="200"/>
      <c r="JOD38" s="201"/>
      <c r="JOE38" s="202"/>
      <c r="JOF38" s="203"/>
      <c r="JOG38" s="198"/>
      <c r="JOH38" s="159"/>
      <c r="JOI38" s="199"/>
      <c r="JOJ38" s="200"/>
      <c r="JOK38" s="201"/>
      <c r="JOL38" s="202"/>
      <c r="JOM38" s="203"/>
      <c r="JON38" s="198"/>
      <c r="JOO38" s="159"/>
      <c r="JOP38" s="199"/>
      <c r="JOQ38" s="200"/>
      <c r="JOR38" s="201"/>
      <c r="JOS38" s="202"/>
      <c r="JOT38" s="203"/>
      <c r="JOU38" s="198"/>
      <c r="JOV38" s="159"/>
      <c r="JOW38" s="199"/>
      <c r="JOX38" s="200"/>
      <c r="JOY38" s="201"/>
      <c r="JOZ38" s="202"/>
      <c r="JPA38" s="203"/>
      <c r="JPB38" s="198"/>
      <c r="JPC38" s="159"/>
      <c r="JPD38" s="199"/>
      <c r="JPE38" s="200"/>
      <c r="JPF38" s="201"/>
      <c r="JPG38" s="202"/>
      <c r="JPH38" s="203"/>
      <c r="JPI38" s="198"/>
      <c r="JPJ38" s="159"/>
      <c r="JPK38" s="199"/>
      <c r="JPL38" s="200"/>
      <c r="JPM38" s="201"/>
      <c r="JPN38" s="202"/>
      <c r="JPO38" s="203"/>
      <c r="JPP38" s="198"/>
      <c r="JPQ38" s="159"/>
      <c r="JPR38" s="199"/>
      <c r="JPS38" s="200"/>
      <c r="JPT38" s="201"/>
      <c r="JPU38" s="202"/>
      <c r="JPV38" s="203"/>
      <c r="JPW38" s="198"/>
      <c r="JPX38" s="159"/>
      <c r="JPY38" s="199"/>
      <c r="JPZ38" s="200"/>
      <c r="JQA38" s="201"/>
      <c r="JQB38" s="202"/>
      <c r="JQC38" s="203"/>
      <c r="JQD38" s="198"/>
      <c r="JQE38" s="159"/>
      <c r="JQF38" s="199"/>
      <c r="JQG38" s="200"/>
      <c r="JQH38" s="201"/>
      <c r="JQI38" s="202"/>
      <c r="JQJ38" s="203"/>
      <c r="JQK38" s="198"/>
      <c r="JQL38" s="159"/>
      <c r="JQM38" s="199"/>
      <c r="JQN38" s="200"/>
      <c r="JQO38" s="201"/>
      <c r="JQP38" s="202"/>
      <c r="JQQ38" s="203"/>
      <c r="JQR38" s="198"/>
      <c r="JQS38" s="159"/>
      <c r="JQT38" s="199"/>
      <c r="JQU38" s="200"/>
      <c r="JQV38" s="201"/>
      <c r="JQW38" s="202"/>
      <c r="JQX38" s="203"/>
      <c r="JQY38" s="198"/>
      <c r="JQZ38" s="159"/>
      <c r="JRA38" s="199"/>
      <c r="JRB38" s="200"/>
      <c r="JRC38" s="201"/>
      <c r="JRD38" s="202"/>
      <c r="JRE38" s="203"/>
      <c r="JRF38" s="198"/>
      <c r="JRG38" s="159"/>
      <c r="JRH38" s="199"/>
      <c r="JRI38" s="200"/>
      <c r="JRJ38" s="201"/>
      <c r="JRK38" s="202"/>
      <c r="JRL38" s="203"/>
      <c r="JRM38" s="198"/>
      <c r="JRN38" s="159"/>
      <c r="JRO38" s="199"/>
      <c r="JRP38" s="200"/>
      <c r="JRQ38" s="201"/>
      <c r="JRR38" s="202"/>
      <c r="JRS38" s="203"/>
      <c r="JRT38" s="198"/>
      <c r="JRU38" s="159"/>
      <c r="JRV38" s="199"/>
      <c r="JRW38" s="200"/>
      <c r="JRX38" s="201"/>
      <c r="JRY38" s="202"/>
      <c r="JRZ38" s="203"/>
      <c r="JSA38" s="198"/>
      <c r="JSB38" s="159"/>
      <c r="JSC38" s="199"/>
      <c r="JSD38" s="200"/>
      <c r="JSE38" s="201"/>
      <c r="JSF38" s="202"/>
      <c r="JSG38" s="203"/>
      <c r="JSH38" s="198"/>
      <c r="JSI38" s="159"/>
      <c r="JSJ38" s="199"/>
      <c r="JSK38" s="200"/>
      <c r="JSL38" s="201"/>
      <c r="JSM38" s="202"/>
      <c r="JSN38" s="203"/>
      <c r="JSO38" s="198"/>
      <c r="JSP38" s="159"/>
      <c r="JSQ38" s="199"/>
      <c r="JSR38" s="200"/>
      <c r="JSS38" s="201"/>
      <c r="JST38" s="202"/>
      <c r="JSU38" s="203"/>
      <c r="JSV38" s="198"/>
      <c r="JSW38" s="159"/>
      <c r="JSX38" s="199"/>
      <c r="JSY38" s="200"/>
      <c r="JSZ38" s="201"/>
      <c r="JTA38" s="202"/>
      <c r="JTB38" s="203"/>
      <c r="JTC38" s="198"/>
      <c r="JTD38" s="159"/>
      <c r="JTE38" s="199"/>
      <c r="JTF38" s="200"/>
      <c r="JTG38" s="201"/>
      <c r="JTH38" s="202"/>
      <c r="JTI38" s="203"/>
      <c r="JTJ38" s="198"/>
      <c r="JTK38" s="159"/>
      <c r="JTL38" s="199"/>
      <c r="JTM38" s="200"/>
      <c r="JTN38" s="201"/>
      <c r="JTO38" s="202"/>
      <c r="JTP38" s="203"/>
      <c r="JTQ38" s="198"/>
      <c r="JTR38" s="159"/>
      <c r="JTS38" s="199"/>
      <c r="JTT38" s="200"/>
      <c r="JTU38" s="201"/>
      <c r="JTV38" s="202"/>
      <c r="JTW38" s="203"/>
      <c r="JTX38" s="198"/>
      <c r="JTY38" s="159"/>
      <c r="JTZ38" s="199"/>
      <c r="JUA38" s="200"/>
      <c r="JUB38" s="201"/>
      <c r="JUC38" s="202"/>
      <c r="JUD38" s="203"/>
      <c r="JUE38" s="198"/>
      <c r="JUF38" s="159"/>
      <c r="JUG38" s="199"/>
      <c r="JUH38" s="200"/>
      <c r="JUI38" s="201"/>
      <c r="JUJ38" s="202"/>
      <c r="JUK38" s="203"/>
      <c r="JUL38" s="198"/>
      <c r="JUM38" s="159"/>
      <c r="JUN38" s="199"/>
      <c r="JUO38" s="200"/>
      <c r="JUP38" s="201"/>
      <c r="JUQ38" s="202"/>
      <c r="JUR38" s="203"/>
      <c r="JUS38" s="198"/>
      <c r="JUT38" s="159"/>
      <c r="JUU38" s="199"/>
      <c r="JUV38" s="200"/>
      <c r="JUW38" s="201"/>
      <c r="JUX38" s="202"/>
      <c r="JUY38" s="203"/>
      <c r="JUZ38" s="198"/>
      <c r="JVA38" s="159"/>
      <c r="JVB38" s="199"/>
      <c r="JVC38" s="200"/>
      <c r="JVD38" s="201"/>
      <c r="JVE38" s="202"/>
      <c r="JVF38" s="203"/>
      <c r="JVG38" s="198"/>
      <c r="JVH38" s="159"/>
      <c r="JVI38" s="199"/>
      <c r="JVJ38" s="200"/>
      <c r="JVK38" s="201"/>
      <c r="JVL38" s="202"/>
      <c r="JVM38" s="203"/>
      <c r="JVN38" s="198"/>
      <c r="JVO38" s="159"/>
      <c r="JVP38" s="199"/>
      <c r="JVQ38" s="200"/>
      <c r="JVR38" s="201"/>
      <c r="JVS38" s="202"/>
      <c r="JVT38" s="203"/>
      <c r="JVU38" s="198"/>
      <c r="JVV38" s="159"/>
      <c r="JVW38" s="199"/>
      <c r="JVX38" s="200"/>
      <c r="JVY38" s="201"/>
      <c r="JVZ38" s="202"/>
      <c r="JWA38" s="203"/>
      <c r="JWB38" s="198"/>
      <c r="JWC38" s="159"/>
      <c r="JWD38" s="199"/>
      <c r="JWE38" s="200"/>
      <c r="JWF38" s="201"/>
      <c r="JWG38" s="202"/>
      <c r="JWH38" s="203"/>
      <c r="JWI38" s="198"/>
      <c r="JWJ38" s="159"/>
      <c r="JWK38" s="199"/>
      <c r="JWL38" s="200"/>
      <c r="JWM38" s="201"/>
      <c r="JWN38" s="202"/>
      <c r="JWO38" s="203"/>
      <c r="JWP38" s="198"/>
      <c r="JWQ38" s="159"/>
      <c r="JWR38" s="199"/>
      <c r="JWS38" s="200"/>
      <c r="JWT38" s="201"/>
      <c r="JWU38" s="202"/>
      <c r="JWV38" s="203"/>
      <c r="JWW38" s="198"/>
      <c r="JWX38" s="159"/>
      <c r="JWY38" s="199"/>
      <c r="JWZ38" s="200"/>
      <c r="JXA38" s="201"/>
      <c r="JXB38" s="202"/>
      <c r="JXC38" s="203"/>
      <c r="JXD38" s="198"/>
      <c r="JXE38" s="159"/>
      <c r="JXF38" s="199"/>
      <c r="JXG38" s="200"/>
      <c r="JXH38" s="201"/>
      <c r="JXI38" s="202"/>
      <c r="JXJ38" s="203"/>
      <c r="JXK38" s="198"/>
      <c r="JXL38" s="159"/>
      <c r="JXM38" s="199"/>
      <c r="JXN38" s="200"/>
      <c r="JXO38" s="201"/>
      <c r="JXP38" s="202"/>
      <c r="JXQ38" s="203"/>
      <c r="JXR38" s="198"/>
      <c r="JXS38" s="159"/>
      <c r="JXT38" s="199"/>
      <c r="JXU38" s="200"/>
      <c r="JXV38" s="201"/>
      <c r="JXW38" s="202"/>
      <c r="JXX38" s="203"/>
      <c r="JXY38" s="198"/>
      <c r="JXZ38" s="159"/>
      <c r="JYA38" s="199"/>
      <c r="JYB38" s="200"/>
      <c r="JYC38" s="201"/>
      <c r="JYD38" s="202"/>
      <c r="JYE38" s="203"/>
      <c r="JYF38" s="198"/>
      <c r="JYG38" s="159"/>
      <c r="JYH38" s="199"/>
      <c r="JYI38" s="200"/>
      <c r="JYJ38" s="201"/>
      <c r="JYK38" s="202"/>
      <c r="JYL38" s="203"/>
      <c r="JYM38" s="198"/>
      <c r="JYN38" s="159"/>
      <c r="JYO38" s="199"/>
      <c r="JYP38" s="200"/>
      <c r="JYQ38" s="201"/>
      <c r="JYR38" s="202"/>
      <c r="JYS38" s="203"/>
      <c r="JYT38" s="198"/>
      <c r="JYU38" s="159"/>
      <c r="JYV38" s="199"/>
      <c r="JYW38" s="200"/>
      <c r="JYX38" s="201"/>
      <c r="JYY38" s="202"/>
      <c r="JYZ38" s="203"/>
      <c r="JZA38" s="198"/>
      <c r="JZB38" s="159"/>
      <c r="JZC38" s="199"/>
      <c r="JZD38" s="200"/>
      <c r="JZE38" s="201"/>
      <c r="JZF38" s="202"/>
      <c r="JZG38" s="203"/>
      <c r="JZH38" s="198"/>
      <c r="JZI38" s="159"/>
      <c r="JZJ38" s="199"/>
      <c r="JZK38" s="200"/>
      <c r="JZL38" s="201"/>
      <c r="JZM38" s="202"/>
      <c r="JZN38" s="203"/>
      <c r="JZO38" s="198"/>
      <c r="JZP38" s="159"/>
      <c r="JZQ38" s="199"/>
      <c r="JZR38" s="200"/>
      <c r="JZS38" s="201"/>
      <c r="JZT38" s="202"/>
      <c r="JZU38" s="203"/>
      <c r="JZV38" s="198"/>
      <c r="JZW38" s="159"/>
      <c r="JZX38" s="199"/>
      <c r="JZY38" s="200"/>
      <c r="JZZ38" s="201"/>
      <c r="KAA38" s="202"/>
      <c r="KAB38" s="203"/>
      <c r="KAC38" s="198"/>
      <c r="KAD38" s="159"/>
      <c r="KAE38" s="199"/>
      <c r="KAF38" s="200"/>
      <c r="KAG38" s="201"/>
      <c r="KAH38" s="202"/>
      <c r="KAI38" s="203"/>
      <c r="KAJ38" s="198"/>
      <c r="KAK38" s="159"/>
      <c r="KAL38" s="199"/>
      <c r="KAM38" s="200"/>
      <c r="KAN38" s="201"/>
      <c r="KAO38" s="202"/>
      <c r="KAP38" s="203"/>
      <c r="KAQ38" s="198"/>
      <c r="KAR38" s="159"/>
      <c r="KAS38" s="199"/>
      <c r="KAT38" s="200"/>
      <c r="KAU38" s="201"/>
      <c r="KAV38" s="202"/>
      <c r="KAW38" s="203"/>
      <c r="KAX38" s="198"/>
      <c r="KAY38" s="159"/>
      <c r="KAZ38" s="199"/>
      <c r="KBA38" s="200"/>
      <c r="KBB38" s="201"/>
      <c r="KBC38" s="202"/>
      <c r="KBD38" s="203"/>
      <c r="KBE38" s="198"/>
      <c r="KBF38" s="159"/>
      <c r="KBG38" s="199"/>
      <c r="KBH38" s="200"/>
      <c r="KBI38" s="201"/>
      <c r="KBJ38" s="202"/>
      <c r="KBK38" s="203"/>
      <c r="KBL38" s="198"/>
      <c r="KBM38" s="159"/>
      <c r="KBN38" s="199"/>
      <c r="KBO38" s="200"/>
      <c r="KBP38" s="201"/>
      <c r="KBQ38" s="202"/>
      <c r="KBR38" s="203"/>
      <c r="KBS38" s="198"/>
      <c r="KBT38" s="159"/>
      <c r="KBU38" s="199"/>
      <c r="KBV38" s="200"/>
      <c r="KBW38" s="201"/>
      <c r="KBX38" s="202"/>
      <c r="KBY38" s="203"/>
      <c r="KBZ38" s="198"/>
      <c r="KCA38" s="159"/>
      <c r="KCB38" s="199"/>
      <c r="KCC38" s="200"/>
      <c r="KCD38" s="201"/>
      <c r="KCE38" s="202"/>
      <c r="KCF38" s="203"/>
      <c r="KCG38" s="198"/>
      <c r="KCH38" s="159"/>
      <c r="KCI38" s="199"/>
      <c r="KCJ38" s="200"/>
      <c r="KCK38" s="201"/>
      <c r="KCL38" s="202"/>
      <c r="KCM38" s="203"/>
      <c r="KCN38" s="198"/>
      <c r="KCO38" s="159"/>
      <c r="KCP38" s="199"/>
      <c r="KCQ38" s="200"/>
      <c r="KCR38" s="201"/>
      <c r="KCS38" s="202"/>
      <c r="KCT38" s="203"/>
      <c r="KCU38" s="198"/>
      <c r="KCV38" s="159"/>
      <c r="KCW38" s="199"/>
      <c r="KCX38" s="200"/>
      <c r="KCY38" s="201"/>
      <c r="KCZ38" s="202"/>
      <c r="KDA38" s="203"/>
      <c r="KDB38" s="198"/>
      <c r="KDC38" s="159"/>
      <c r="KDD38" s="199"/>
      <c r="KDE38" s="200"/>
      <c r="KDF38" s="201"/>
      <c r="KDG38" s="202"/>
      <c r="KDH38" s="203"/>
      <c r="KDI38" s="198"/>
      <c r="KDJ38" s="159"/>
      <c r="KDK38" s="199"/>
      <c r="KDL38" s="200"/>
      <c r="KDM38" s="201"/>
      <c r="KDN38" s="202"/>
      <c r="KDO38" s="203"/>
      <c r="KDP38" s="198"/>
      <c r="KDQ38" s="159"/>
      <c r="KDR38" s="199"/>
      <c r="KDS38" s="200"/>
      <c r="KDT38" s="201"/>
      <c r="KDU38" s="202"/>
      <c r="KDV38" s="203"/>
      <c r="KDW38" s="198"/>
      <c r="KDX38" s="159"/>
      <c r="KDY38" s="199"/>
      <c r="KDZ38" s="200"/>
      <c r="KEA38" s="201"/>
      <c r="KEB38" s="202"/>
      <c r="KEC38" s="203"/>
      <c r="KED38" s="198"/>
      <c r="KEE38" s="159"/>
      <c r="KEF38" s="199"/>
      <c r="KEG38" s="200"/>
      <c r="KEH38" s="201"/>
      <c r="KEI38" s="202"/>
      <c r="KEJ38" s="203"/>
      <c r="KEK38" s="198"/>
      <c r="KEL38" s="159"/>
      <c r="KEM38" s="199"/>
      <c r="KEN38" s="200"/>
      <c r="KEO38" s="201"/>
      <c r="KEP38" s="202"/>
      <c r="KEQ38" s="203"/>
      <c r="KER38" s="198"/>
      <c r="KES38" s="159"/>
      <c r="KET38" s="199"/>
      <c r="KEU38" s="200"/>
      <c r="KEV38" s="201"/>
      <c r="KEW38" s="202"/>
      <c r="KEX38" s="203"/>
      <c r="KEY38" s="198"/>
      <c r="KEZ38" s="159"/>
      <c r="KFA38" s="199"/>
      <c r="KFB38" s="200"/>
      <c r="KFC38" s="201"/>
      <c r="KFD38" s="202"/>
      <c r="KFE38" s="203"/>
      <c r="KFF38" s="198"/>
      <c r="KFG38" s="159"/>
      <c r="KFH38" s="199"/>
      <c r="KFI38" s="200"/>
      <c r="KFJ38" s="201"/>
      <c r="KFK38" s="202"/>
      <c r="KFL38" s="203"/>
      <c r="KFM38" s="198"/>
      <c r="KFN38" s="159"/>
      <c r="KFO38" s="199"/>
      <c r="KFP38" s="200"/>
      <c r="KFQ38" s="201"/>
      <c r="KFR38" s="202"/>
      <c r="KFS38" s="203"/>
      <c r="KFT38" s="198"/>
      <c r="KFU38" s="159"/>
      <c r="KFV38" s="199"/>
      <c r="KFW38" s="200"/>
      <c r="KFX38" s="201"/>
      <c r="KFY38" s="202"/>
      <c r="KFZ38" s="203"/>
      <c r="KGA38" s="198"/>
      <c r="KGB38" s="159"/>
      <c r="KGC38" s="199"/>
      <c r="KGD38" s="200"/>
      <c r="KGE38" s="201"/>
      <c r="KGF38" s="202"/>
      <c r="KGG38" s="203"/>
      <c r="KGH38" s="198"/>
      <c r="KGI38" s="159"/>
      <c r="KGJ38" s="199"/>
      <c r="KGK38" s="200"/>
      <c r="KGL38" s="201"/>
      <c r="KGM38" s="202"/>
      <c r="KGN38" s="203"/>
      <c r="KGO38" s="198"/>
      <c r="KGP38" s="159"/>
      <c r="KGQ38" s="199"/>
      <c r="KGR38" s="200"/>
      <c r="KGS38" s="201"/>
      <c r="KGT38" s="202"/>
      <c r="KGU38" s="203"/>
      <c r="KGV38" s="198"/>
      <c r="KGW38" s="159"/>
      <c r="KGX38" s="199"/>
      <c r="KGY38" s="200"/>
      <c r="KGZ38" s="201"/>
      <c r="KHA38" s="202"/>
      <c r="KHB38" s="203"/>
      <c r="KHC38" s="198"/>
      <c r="KHD38" s="159"/>
      <c r="KHE38" s="199"/>
      <c r="KHF38" s="200"/>
      <c r="KHG38" s="201"/>
      <c r="KHH38" s="202"/>
      <c r="KHI38" s="203"/>
      <c r="KHJ38" s="198"/>
      <c r="KHK38" s="159"/>
      <c r="KHL38" s="199"/>
      <c r="KHM38" s="200"/>
      <c r="KHN38" s="201"/>
      <c r="KHO38" s="202"/>
      <c r="KHP38" s="203"/>
      <c r="KHQ38" s="198"/>
      <c r="KHR38" s="159"/>
      <c r="KHS38" s="199"/>
      <c r="KHT38" s="200"/>
      <c r="KHU38" s="201"/>
      <c r="KHV38" s="202"/>
      <c r="KHW38" s="203"/>
      <c r="KHX38" s="198"/>
      <c r="KHY38" s="159"/>
      <c r="KHZ38" s="199"/>
      <c r="KIA38" s="200"/>
      <c r="KIB38" s="201"/>
      <c r="KIC38" s="202"/>
      <c r="KID38" s="203"/>
      <c r="KIE38" s="198"/>
      <c r="KIF38" s="159"/>
      <c r="KIG38" s="199"/>
      <c r="KIH38" s="200"/>
      <c r="KII38" s="201"/>
      <c r="KIJ38" s="202"/>
      <c r="KIK38" s="203"/>
      <c r="KIL38" s="198"/>
      <c r="KIM38" s="159"/>
      <c r="KIN38" s="199"/>
      <c r="KIO38" s="200"/>
      <c r="KIP38" s="201"/>
      <c r="KIQ38" s="202"/>
      <c r="KIR38" s="203"/>
      <c r="KIS38" s="198"/>
      <c r="KIT38" s="159"/>
      <c r="KIU38" s="199"/>
      <c r="KIV38" s="200"/>
      <c r="KIW38" s="201"/>
      <c r="KIX38" s="202"/>
      <c r="KIY38" s="203"/>
      <c r="KIZ38" s="198"/>
      <c r="KJA38" s="159"/>
      <c r="KJB38" s="199"/>
      <c r="KJC38" s="200"/>
      <c r="KJD38" s="201"/>
      <c r="KJE38" s="202"/>
      <c r="KJF38" s="203"/>
      <c r="KJG38" s="198"/>
      <c r="KJH38" s="159"/>
      <c r="KJI38" s="199"/>
      <c r="KJJ38" s="200"/>
      <c r="KJK38" s="201"/>
      <c r="KJL38" s="202"/>
      <c r="KJM38" s="203"/>
      <c r="KJN38" s="198"/>
      <c r="KJO38" s="159"/>
      <c r="KJP38" s="199"/>
      <c r="KJQ38" s="200"/>
      <c r="KJR38" s="201"/>
      <c r="KJS38" s="202"/>
      <c r="KJT38" s="203"/>
      <c r="KJU38" s="198"/>
      <c r="KJV38" s="159"/>
      <c r="KJW38" s="199"/>
      <c r="KJX38" s="200"/>
      <c r="KJY38" s="201"/>
      <c r="KJZ38" s="202"/>
      <c r="KKA38" s="203"/>
      <c r="KKB38" s="198"/>
      <c r="KKC38" s="159"/>
      <c r="KKD38" s="199"/>
      <c r="KKE38" s="200"/>
      <c r="KKF38" s="201"/>
      <c r="KKG38" s="202"/>
      <c r="KKH38" s="203"/>
      <c r="KKI38" s="198"/>
      <c r="KKJ38" s="159"/>
      <c r="KKK38" s="199"/>
      <c r="KKL38" s="200"/>
      <c r="KKM38" s="201"/>
      <c r="KKN38" s="202"/>
      <c r="KKO38" s="203"/>
      <c r="KKP38" s="198"/>
      <c r="KKQ38" s="159"/>
      <c r="KKR38" s="199"/>
      <c r="KKS38" s="200"/>
      <c r="KKT38" s="201"/>
      <c r="KKU38" s="202"/>
      <c r="KKV38" s="203"/>
      <c r="KKW38" s="198"/>
      <c r="KKX38" s="159"/>
      <c r="KKY38" s="199"/>
      <c r="KKZ38" s="200"/>
      <c r="KLA38" s="201"/>
      <c r="KLB38" s="202"/>
      <c r="KLC38" s="203"/>
      <c r="KLD38" s="198"/>
      <c r="KLE38" s="159"/>
      <c r="KLF38" s="199"/>
      <c r="KLG38" s="200"/>
      <c r="KLH38" s="201"/>
      <c r="KLI38" s="202"/>
      <c r="KLJ38" s="203"/>
      <c r="KLK38" s="198"/>
      <c r="KLL38" s="159"/>
      <c r="KLM38" s="199"/>
      <c r="KLN38" s="200"/>
      <c r="KLO38" s="201"/>
      <c r="KLP38" s="202"/>
      <c r="KLQ38" s="203"/>
      <c r="KLR38" s="198"/>
      <c r="KLS38" s="159"/>
      <c r="KLT38" s="199"/>
      <c r="KLU38" s="200"/>
      <c r="KLV38" s="201"/>
      <c r="KLW38" s="202"/>
      <c r="KLX38" s="203"/>
      <c r="KLY38" s="198"/>
      <c r="KLZ38" s="159"/>
      <c r="KMA38" s="199"/>
      <c r="KMB38" s="200"/>
      <c r="KMC38" s="201"/>
      <c r="KMD38" s="202"/>
      <c r="KME38" s="203"/>
      <c r="KMF38" s="198"/>
      <c r="KMG38" s="159"/>
      <c r="KMH38" s="199"/>
      <c r="KMI38" s="200"/>
      <c r="KMJ38" s="201"/>
      <c r="KMK38" s="202"/>
      <c r="KML38" s="203"/>
      <c r="KMM38" s="198"/>
      <c r="KMN38" s="159"/>
      <c r="KMO38" s="199"/>
      <c r="KMP38" s="200"/>
      <c r="KMQ38" s="201"/>
      <c r="KMR38" s="202"/>
      <c r="KMS38" s="203"/>
      <c r="KMT38" s="198"/>
      <c r="KMU38" s="159"/>
      <c r="KMV38" s="199"/>
      <c r="KMW38" s="200"/>
      <c r="KMX38" s="201"/>
      <c r="KMY38" s="202"/>
      <c r="KMZ38" s="203"/>
      <c r="KNA38" s="198"/>
      <c r="KNB38" s="159"/>
      <c r="KNC38" s="199"/>
      <c r="KND38" s="200"/>
      <c r="KNE38" s="201"/>
      <c r="KNF38" s="202"/>
      <c r="KNG38" s="203"/>
      <c r="KNH38" s="198"/>
      <c r="KNI38" s="159"/>
      <c r="KNJ38" s="199"/>
      <c r="KNK38" s="200"/>
      <c r="KNL38" s="201"/>
      <c r="KNM38" s="202"/>
      <c r="KNN38" s="203"/>
      <c r="KNO38" s="198"/>
      <c r="KNP38" s="159"/>
      <c r="KNQ38" s="199"/>
      <c r="KNR38" s="200"/>
      <c r="KNS38" s="201"/>
      <c r="KNT38" s="202"/>
      <c r="KNU38" s="203"/>
      <c r="KNV38" s="198"/>
      <c r="KNW38" s="159"/>
      <c r="KNX38" s="199"/>
      <c r="KNY38" s="200"/>
      <c r="KNZ38" s="201"/>
      <c r="KOA38" s="202"/>
      <c r="KOB38" s="203"/>
      <c r="KOC38" s="198"/>
      <c r="KOD38" s="159"/>
      <c r="KOE38" s="199"/>
      <c r="KOF38" s="200"/>
      <c r="KOG38" s="201"/>
      <c r="KOH38" s="202"/>
      <c r="KOI38" s="203"/>
      <c r="KOJ38" s="198"/>
      <c r="KOK38" s="159"/>
      <c r="KOL38" s="199"/>
      <c r="KOM38" s="200"/>
      <c r="KON38" s="201"/>
      <c r="KOO38" s="202"/>
      <c r="KOP38" s="203"/>
      <c r="KOQ38" s="198"/>
      <c r="KOR38" s="159"/>
      <c r="KOS38" s="199"/>
      <c r="KOT38" s="200"/>
      <c r="KOU38" s="201"/>
      <c r="KOV38" s="202"/>
      <c r="KOW38" s="203"/>
      <c r="KOX38" s="198"/>
      <c r="KOY38" s="159"/>
      <c r="KOZ38" s="199"/>
      <c r="KPA38" s="200"/>
      <c r="KPB38" s="201"/>
      <c r="KPC38" s="202"/>
      <c r="KPD38" s="203"/>
      <c r="KPE38" s="198"/>
      <c r="KPF38" s="159"/>
      <c r="KPG38" s="199"/>
      <c r="KPH38" s="200"/>
      <c r="KPI38" s="201"/>
      <c r="KPJ38" s="202"/>
      <c r="KPK38" s="203"/>
      <c r="KPL38" s="198"/>
      <c r="KPM38" s="159"/>
      <c r="KPN38" s="199"/>
      <c r="KPO38" s="200"/>
      <c r="KPP38" s="201"/>
      <c r="KPQ38" s="202"/>
      <c r="KPR38" s="203"/>
      <c r="KPS38" s="198"/>
      <c r="KPT38" s="159"/>
      <c r="KPU38" s="199"/>
      <c r="KPV38" s="200"/>
      <c r="KPW38" s="201"/>
      <c r="KPX38" s="202"/>
      <c r="KPY38" s="203"/>
      <c r="KPZ38" s="198"/>
      <c r="KQA38" s="159"/>
      <c r="KQB38" s="199"/>
      <c r="KQC38" s="200"/>
      <c r="KQD38" s="201"/>
      <c r="KQE38" s="202"/>
      <c r="KQF38" s="203"/>
      <c r="KQG38" s="198"/>
      <c r="KQH38" s="159"/>
      <c r="KQI38" s="199"/>
      <c r="KQJ38" s="200"/>
      <c r="KQK38" s="201"/>
      <c r="KQL38" s="202"/>
      <c r="KQM38" s="203"/>
      <c r="KQN38" s="198"/>
      <c r="KQO38" s="159"/>
      <c r="KQP38" s="199"/>
      <c r="KQQ38" s="200"/>
      <c r="KQR38" s="201"/>
      <c r="KQS38" s="202"/>
      <c r="KQT38" s="203"/>
      <c r="KQU38" s="198"/>
      <c r="KQV38" s="159"/>
      <c r="KQW38" s="199"/>
      <c r="KQX38" s="200"/>
      <c r="KQY38" s="201"/>
      <c r="KQZ38" s="202"/>
      <c r="KRA38" s="203"/>
      <c r="KRB38" s="198"/>
      <c r="KRC38" s="159"/>
      <c r="KRD38" s="199"/>
      <c r="KRE38" s="200"/>
      <c r="KRF38" s="201"/>
      <c r="KRG38" s="202"/>
      <c r="KRH38" s="203"/>
      <c r="KRI38" s="198"/>
      <c r="KRJ38" s="159"/>
      <c r="KRK38" s="199"/>
      <c r="KRL38" s="200"/>
      <c r="KRM38" s="201"/>
      <c r="KRN38" s="202"/>
      <c r="KRO38" s="203"/>
      <c r="KRP38" s="198"/>
      <c r="KRQ38" s="159"/>
      <c r="KRR38" s="199"/>
      <c r="KRS38" s="200"/>
      <c r="KRT38" s="201"/>
      <c r="KRU38" s="202"/>
      <c r="KRV38" s="203"/>
      <c r="KRW38" s="198"/>
      <c r="KRX38" s="159"/>
      <c r="KRY38" s="199"/>
      <c r="KRZ38" s="200"/>
      <c r="KSA38" s="201"/>
      <c r="KSB38" s="202"/>
      <c r="KSC38" s="203"/>
      <c r="KSD38" s="198"/>
      <c r="KSE38" s="159"/>
      <c r="KSF38" s="199"/>
      <c r="KSG38" s="200"/>
      <c r="KSH38" s="201"/>
      <c r="KSI38" s="202"/>
      <c r="KSJ38" s="203"/>
      <c r="KSK38" s="198"/>
      <c r="KSL38" s="159"/>
      <c r="KSM38" s="199"/>
      <c r="KSN38" s="200"/>
      <c r="KSO38" s="201"/>
      <c r="KSP38" s="202"/>
      <c r="KSQ38" s="203"/>
      <c r="KSR38" s="198"/>
      <c r="KSS38" s="159"/>
      <c r="KST38" s="199"/>
      <c r="KSU38" s="200"/>
      <c r="KSV38" s="201"/>
      <c r="KSW38" s="202"/>
      <c r="KSX38" s="203"/>
      <c r="KSY38" s="198"/>
      <c r="KSZ38" s="159"/>
      <c r="KTA38" s="199"/>
      <c r="KTB38" s="200"/>
      <c r="KTC38" s="201"/>
      <c r="KTD38" s="202"/>
      <c r="KTE38" s="203"/>
      <c r="KTF38" s="198"/>
      <c r="KTG38" s="159"/>
      <c r="KTH38" s="199"/>
      <c r="KTI38" s="200"/>
      <c r="KTJ38" s="201"/>
      <c r="KTK38" s="202"/>
      <c r="KTL38" s="203"/>
      <c r="KTM38" s="198"/>
      <c r="KTN38" s="159"/>
      <c r="KTO38" s="199"/>
      <c r="KTP38" s="200"/>
      <c r="KTQ38" s="201"/>
      <c r="KTR38" s="202"/>
      <c r="KTS38" s="203"/>
      <c r="KTT38" s="198"/>
      <c r="KTU38" s="159"/>
      <c r="KTV38" s="199"/>
      <c r="KTW38" s="200"/>
      <c r="KTX38" s="201"/>
      <c r="KTY38" s="202"/>
      <c r="KTZ38" s="203"/>
      <c r="KUA38" s="198"/>
      <c r="KUB38" s="159"/>
      <c r="KUC38" s="199"/>
      <c r="KUD38" s="200"/>
      <c r="KUE38" s="201"/>
      <c r="KUF38" s="202"/>
      <c r="KUG38" s="203"/>
      <c r="KUH38" s="198"/>
      <c r="KUI38" s="159"/>
      <c r="KUJ38" s="199"/>
      <c r="KUK38" s="200"/>
      <c r="KUL38" s="201"/>
      <c r="KUM38" s="202"/>
      <c r="KUN38" s="203"/>
      <c r="KUO38" s="198"/>
      <c r="KUP38" s="159"/>
      <c r="KUQ38" s="199"/>
      <c r="KUR38" s="200"/>
      <c r="KUS38" s="201"/>
      <c r="KUT38" s="202"/>
      <c r="KUU38" s="203"/>
      <c r="KUV38" s="198"/>
      <c r="KUW38" s="159"/>
      <c r="KUX38" s="199"/>
      <c r="KUY38" s="200"/>
      <c r="KUZ38" s="201"/>
      <c r="KVA38" s="202"/>
      <c r="KVB38" s="203"/>
      <c r="KVC38" s="198"/>
      <c r="KVD38" s="159"/>
      <c r="KVE38" s="199"/>
      <c r="KVF38" s="200"/>
      <c r="KVG38" s="201"/>
      <c r="KVH38" s="202"/>
      <c r="KVI38" s="203"/>
      <c r="KVJ38" s="198"/>
      <c r="KVK38" s="159"/>
      <c r="KVL38" s="199"/>
      <c r="KVM38" s="200"/>
      <c r="KVN38" s="201"/>
      <c r="KVO38" s="202"/>
      <c r="KVP38" s="203"/>
      <c r="KVQ38" s="198"/>
      <c r="KVR38" s="159"/>
      <c r="KVS38" s="199"/>
      <c r="KVT38" s="200"/>
      <c r="KVU38" s="201"/>
      <c r="KVV38" s="202"/>
      <c r="KVW38" s="203"/>
      <c r="KVX38" s="198"/>
      <c r="KVY38" s="159"/>
      <c r="KVZ38" s="199"/>
      <c r="KWA38" s="200"/>
      <c r="KWB38" s="201"/>
      <c r="KWC38" s="202"/>
      <c r="KWD38" s="203"/>
      <c r="KWE38" s="198"/>
      <c r="KWF38" s="159"/>
      <c r="KWG38" s="199"/>
      <c r="KWH38" s="200"/>
      <c r="KWI38" s="201"/>
      <c r="KWJ38" s="202"/>
      <c r="KWK38" s="203"/>
      <c r="KWL38" s="198"/>
      <c r="KWM38" s="159"/>
      <c r="KWN38" s="199"/>
      <c r="KWO38" s="200"/>
      <c r="KWP38" s="201"/>
      <c r="KWQ38" s="202"/>
      <c r="KWR38" s="203"/>
      <c r="KWS38" s="198"/>
      <c r="KWT38" s="159"/>
      <c r="KWU38" s="199"/>
      <c r="KWV38" s="200"/>
      <c r="KWW38" s="201"/>
      <c r="KWX38" s="202"/>
      <c r="KWY38" s="203"/>
      <c r="KWZ38" s="198"/>
      <c r="KXA38" s="159"/>
      <c r="KXB38" s="199"/>
      <c r="KXC38" s="200"/>
      <c r="KXD38" s="201"/>
      <c r="KXE38" s="202"/>
      <c r="KXF38" s="203"/>
      <c r="KXG38" s="198"/>
      <c r="KXH38" s="159"/>
      <c r="KXI38" s="199"/>
      <c r="KXJ38" s="200"/>
      <c r="KXK38" s="201"/>
      <c r="KXL38" s="202"/>
      <c r="KXM38" s="203"/>
      <c r="KXN38" s="198"/>
      <c r="KXO38" s="159"/>
      <c r="KXP38" s="199"/>
      <c r="KXQ38" s="200"/>
      <c r="KXR38" s="201"/>
      <c r="KXS38" s="202"/>
      <c r="KXT38" s="203"/>
      <c r="KXU38" s="198"/>
      <c r="KXV38" s="159"/>
      <c r="KXW38" s="199"/>
      <c r="KXX38" s="200"/>
      <c r="KXY38" s="201"/>
      <c r="KXZ38" s="202"/>
      <c r="KYA38" s="203"/>
      <c r="KYB38" s="198"/>
      <c r="KYC38" s="159"/>
      <c r="KYD38" s="199"/>
      <c r="KYE38" s="200"/>
      <c r="KYF38" s="201"/>
      <c r="KYG38" s="202"/>
      <c r="KYH38" s="203"/>
      <c r="KYI38" s="198"/>
      <c r="KYJ38" s="159"/>
      <c r="KYK38" s="199"/>
      <c r="KYL38" s="200"/>
      <c r="KYM38" s="201"/>
      <c r="KYN38" s="202"/>
      <c r="KYO38" s="203"/>
      <c r="KYP38" s="198"/>
      <c r="KYQ38" s="159"/>
      <c r="KYR38" s="199"/>
      <c r="KYS38" s="200"/>
      <c r="KYT38" s="201"/>
      <c r="KYU38" s="202"/>
      <c r="KYV38" s="203"/>
      <c r="KYW38" s="198"/>
      <c r="KYX38" s="159"/>
      <c r="KYY38" s="199"/>
      <c r="KYZ38" s="200"/>
      <c r="KZA38" s="201"/>
      <c r="KZB38" s="202"/>
      <c r="KZC38" s="203"/>
      <c r="KZD38" s="198"/>
      <c r="KZE38" s="159"/>
      <c r="KZF38" s="199"/>
      <c r="KZG38" s="200"/>
      <c r="KZH38" s="201"/>
      <c r="KZI38" s="202"/>
      <c r="KZJ38" s="203"/>
      <c r="KZK38" s="198"/>
      <c r="KZL38" s="159"/>
      <c r="KZM38" s="199"/>
      <c r="KZN38" s="200"/>
      <c r="KZO38" s="201"/>
      <c r="KZP38" s="202"/>
      <c r="KZQ38" s="203"/>
      <c r="KZR38" s="198"/>
      <c r="KZS38" s="159"/>
      <c r="KZT38" s="199"/>
      <c r="KZU38" s="200"/>
      <c r="KZV38" s="201"/>
      <c r="KZW38" s="202"/>
      <c r="KZX38" s="203"/>
      <c r="KZY38" s="198"/>
      <c r="KZZ38" s="159"/>
      <c r="LAA38" s="199"/>
      <c r="LAB38" s="200"/>
      <c r="LAC38" s="201"/>
      <c r="LAD38" s="202"/>
      <c r="LAE38" s="203"/>
      <c r="LAF38" s="198"/>
      <c r="LAG38" s="159"/>
      <c r="LAH38" s="199"/>
      <c r="LAI38" s="200"/>
      <c r="LAJ38" s="201"/>
      <c r="LAK38" s="202"/>
      <c r="LAL38" s="203"/>
      <c r="LAM38" s="198"/>
      <c r="LAN38" s="159"/>
      <c r="LAO38" s="199"/>
      <c r="LAP38" s="200"/>
      <c r="LAQ38" s="201"/>
      <c r="LAR38" s="202"/>
      <c r="LAS38" s="203"/>
      <c r="LAT38" s="198"/>
      <c r="LAU38" s="159"/>
      <c r="LAV38" s="199"/>
      <c r="LAW38" s="200"/>
      <c r="LAX38" s="201"/>
      <c r="LAY38" s="202"/>
      <c r="LAZ38" s="203"/>
      <c r="LBA38" s="198"/>
      <c r="LBB38" s="159"/>
      <c r="LBC38" s="199"/>
      <c r="LBD38" s="200"/>
      <c r="LBE38" s="201"/>
      <c r="LBF38" s="202"/>
      <c r="LBG38" s="203"/>
      <c r="LBH38" s="198"/>
      <c r="LBI38" s="159"/>
      <c r="LBJ38" s="199"/>
      <c r="LBK38" s="200"/>
      <c r="LBL38" s="201"/>
      <c r="LBM38" s="202"/>
      <c r="LBN38" s="203"/>
      <c r="LBO38" s="198"/>
      <c r="LBP38" s="159"/>
      <c r="LBQ38" s="199"/>
      <c r="LBR38" s="200"/>
      <c r="LBS38" s="201"/>
      <c r="LBT38" s="202"/>
      <c r="LBU38" s="203"/>
      <c r="LBV38" s="198"/>
      <c r="LBW38" s="159"/>
      <c r="LBX38" s="199"/>
      <c r="LBY38" s="200"/>
      <c r="LBZ38" s="201"/>
      <c r="LCA38" s="202"/>
      <c r="LCB38" s="203"/>
      <c r="LCC38" s="198"/>
      <c r="LCD38" s="159"/>
      <c r="LCE38" s="199"/>
      <c r="LCF38" s="200"/>
      <c r="LCG38" s="201"/>
      <c r="LCH38" s="202"/>
      <c r="LCI38" s="203"/>
      <c r="LCJ38" s="198"/>
      <c r="LCK38" s="159"/>
      <c r="LCL38" s="199"/>
      <c r="LCM38" s="200"/>
      <c r="LCN38" s="201"/>
      <c r="LCO38" s="202"/>
      <c r="LCP38" s="203"/>
      <c r="LCQ38" s="198"/>
      <c r="LCR38" s="159"/>
      <c r="LCS38" s="199"/>
      <c r="LCT38" s="200"/>
      <c r="LCU38" s="201"/>
      <c r="LCV38" s="202"/>
      <c r="LCW38" s="203"/>
      <c r="LCX38" s="198"/>
      <c r="LCY38" s="159"/>
      <c r="LCZ38" s="199"/>
      <c r="LDA38" s="200"/>
      <c r="LDB38" s="201"/>
      <c r="LDC38" s="202"/>
      <c r="LDD38" s="203"/>
      <c r="LDE38" s="198"/>
      <c r="LDF38" s="159"/>
      <c r="LDG38" s="199"/>
      <c r="LDH38" s="200"/>
      <c r="LDI38" s="201"/>
      <c r="LDJ38" s="202"/>
      <c r="LDK38" s="203"/>
      <c r="LDL38" s="198"/>
      <c r="LDM38" s="159"/>
      <c r="LDN38" s="199"/>
      <c r="LDO38" s="200"/>
      <c r="LDP38" s="201"/>
      <c r="LDQ38" s="202"/>
      <c r="LDR38" s="203"/>
      <c r="LDS38" s="198"/>
      <c r="LDT38" s="159"/>
      <c r="LDU38" s="199"/>
      <c r="LDV38" s="200"/>
      <c r="LDW38" s="201"/>
      <c r="LDX38" s="202"/>
      <c r="LDY38" s="203"/>
      <c r="LDZ38" s="198"/>
      <c r="LEA38" s="159"/>
      <c r="LEB38" s="199"/>
      <c r="LEC38" s="200"/>
      <c r="LED38" s="201"/>
      <c r="LEE38" s="202"/>
      <c r="LEF38" s="203"/>
      <c r="LEG38" s="198"/>
      <c r="LEH38" s="159"/>
      <c r="LEI38" s="199"/>
      <c r="LEJ38" s="200"/>
      <c r="LEK38" s="201"/>
      <c r="LEL38" s="202"/>
      <c r="LEM38" s="203"/>
      <c r="LEN38" s="198"/>
      <c r="LEO38" s="159"/>
      <c r="LEP38" s="199"/>
      <c r="LEQ38" s="200"/>
      <c r="LER38" s="201"/>
      <c r="LES38" s="202"/>
      <c r="LET38" s="203"/>
      <c r="LEU38" s="198"/>
      <c r="LEV38" s="159"/>
      <c r="LEW38" s="199"/>
      <c r="LEX38" s="200"/>
      <c r="LEY38" s="201"/>
      <c r="LEZ38" s="202"/>
      <c r="LFA38" s="203"/>
      <c r="LFB38" s="198"/>
      <c r="LFC38" s="159"/>
      <c r="LFD38" s="199"/>
      <c r="LFE38" s="200"/>
      <c r="LFF38" s="201"/>
      <c r="LFG38" s="202"/>
      <c r="LFH38" s="203"/>
      <c r="LFI38" s="198"/>
      <c r="LFJ38" s="159"/>
      <c r="LFK38" s="199"/>
      <c r="LFL38" s="200"/>
      <c r="LFM38" s="201"/>
      <c r="LFN38" s="202"/>
      <c r="LFO38" s="203"/>
      <c r="LFP38" s="198"/>
      <c r="LFQ38" s="159"/>
      <c r="LFR38" s="199"/>
      <c r="LFS38" s="200"/>
      <c r="LFT38" s="201"/>
      <c r="LFU38" s="202"/>
      <c r="LFV38" s="203"/>
      <c r="LFW38" s="198"/>
      <c r="LFX38" s="159"/>
      <c r="LFY38" s="199"/>
      <c r="LFZ38" s="200"/>
      <c r="LGA38" s="201"/>
      <c r="LGB38" s="202"/>
      <c r="LGC38" s="203"/>
      <c r="LGD38" s="198"/>
      <c r="LGE38" s="159"/>
      <c r="LGF38" s="199"/>
      <c r="LGG38" s="200"/>
      <c r="LGH38" s="201"/>
      <c r="LGI38" s="202"/>
      <c r="LGJ38" s="203"/>
      <c r="LGK38" s="198"/>
      <c r="LGL38" s="159"/>
      <c r="LGM38" s="199"/>
      <c r="LGN38" s="200"/>
      <c r="LGO38" s="201"/>
      <c r="LGP38" s="202"/>
      <c r="LGQ38" s="203"/>
      <c r="LGR38" s="198"/>
      <c r="LGS38" s="159"/>
      <c r="LGT38" s="199"/>
      <c r="LGU38" s="200"/>
      <c r="LGV38" s="201"/>
      <c r="LGW38" s="202"/>
      <c r="LGX38" s="203"/>
      <c r="LGY38" s="198"/>
      <c r="LGZ38" s="159"/>
      <c r="LHA38" s="199"/>
      <c r="LHB38" s="200"/>
      <c r="LHC38" s="201"/>
      <c r="LHD38" s="202"/>
      <c r="LHE38" s="203"/>
      <c r="LHF38" s="198"/>
      <c r="LHG38" s="159"/>
      <c r="LHH38" s="199"/>
      <c r="LHI38" s="200"/>
      <c r="LHJ38" s="201"/>
      <c r="LHK38" s="202"/>
      <c r="LHL38" s="203"/>
      <c r="LHM38" s="198"/>
      <c r="LHN38" s="159"/>
      <c r="LHO38" s="199"/>
      <c r="LHP38" s="200"/>
      <c r="LHQ38" s="201"/>
      <c r="LHR38" s="202"/>
      <c r="LHS38" s="203"/>
      <c r="LHT38" s="198"/>
      <c r="LHU38" s="159"/>
      <c r="LHV38" s="199"/>
      <c r="LHW38" s="200"/>
      <c r="LHX38" s="201"/>
      <c r="LHY38" s="202"/>
      <c r="LHZ38" s="203"/>
      <c r="LIA38" s="198"/>
      <c r="LIB38" s="159"/>
      <c r="LIC38" s="199"/>
      <c r="LID38" s="200"/>
      <c r="LIE38" s="201"/>
      <c r="LIF38" s="202"/>
      <c r="LIG38" s="203"/>
      <c r="LIH38" s="198"/>
      <c r="LII38" s="159"/>
      <c r="LIJ38" s="199"/>
      <c r="LIK38" s="200"/>
      <c r="LIL38" s="201"/>
      <c r="LIM38" s="202"/>
      <c r="LIN38" s="203"/>
      <c r="LIO38" s="198"/>
      <c r="LIP38" s="159"/>
      <c r="LIQ38" s="199"/>
      <c r="LIR38" s="200"/>
      <c r="LIS38" s="201"/>
      <c r="LIT38" s="202"/>
      <c r="LIU38" s="203"/>
      <c r="LIV38" s="198"/>
      <c r="LIW38" s="159"/>
      <c r="LIX38" s="199"/>
      <c r="LIY38" s="200"/>
      <c r="LIZ38" s="201"/>
      <c r="LJA38" s="202"/>
      <c r="LJB38" s="203"/>
      <c r="LJC38" s="198"/>
      <c r="LJD38" s="159"/>
      <c r="LJE38" s="199"/>
      <c r="LJF38" s="200"/>
      <c r="LJG38" s="201"/>
      <c r="LJH38" s="202"/>
      <c r="LJI38" s="203"/>
      <c r="LJJ38" s="198"/>
      <c r="LJK38" s="159"/>
      <c r="LJL38" s="199"/>
      <c r="LJM38" s="200"/>
      <c r="LJN38" s="201"/>
      <c r="LJO38" s="202"/>
      <c r="LJP38" s="203"/>
      <c r="LJQ38" s="198"/>
      <c r="LJR38" s="159"/>
      <c r="LJS38" s="199"/>
      <c r="LJT38" s="200"/>
      <c r="LJU38" s="201"/>
      <c r="LJV38" s="202"/>
      <c r="LJW38" s="203"/>
      <c r="LJX38" s="198"/>
      <c r="LJY38" s="159"/>
      <c r="LJZ38" s="199"/>
      <c r="LKA38" s="200"/>
      <c r="LKB38" s="201"/>
      <c r="LKC38" s="202"/>
      <c r="LKD38" s="203"/>
      <c r="LKE38" s="198"/>
      <c r="LKF38" s="159"/>
      <c r="LKG38" s="199"/>
      <c r="LKH38" s="200"/>
      <c r="LKI38" s="201"/>
      <c r="LKJ38" s="202"/>
      <c r="LKK38" s="203"/>
      <c r="LKL38" s="198"/>
      <c r="LKM38" s="159"/>
      <c r="LKN38" s="199"/>
      <c r="LKO38" s="200"/>
      <c r="LKP38" s="201"/>
      <c r="LKQ38" s="202"/>
      <c r="LKR38" s="203"/>
      <c r="LKS38" s="198"/>
      <c r="LKT38" s="159"/>
      <c r="LKU38" s="199"/>
      <c r="LKV38" s="200"/>
      <c r="LKW38" s="201"/>
      <c r="LKX38" s="202"/>
      <c r="LKY38" s="203"/>
      <c r="LKZ38" s="198"/>
      <c r="LLA38" s="159"/>
      <c r="LLB38" s="199"/>
      <c r="LLC38" s="200"/>
      <c r="LLD38" s="201"/>
      <c r="LLE38" s="202"/>
      <c r="LLF38" s="203"/>
      <c r="LLG38" s="198"/>
      <c r="LLH38" s="159"/>
      <c r="LLI38" s="199"/>
      <c r="LLJ38" s="200"/>
      <c r="LLK38" s="201"/>
      <c r="LLL38" s="202"/>
      <c r="LLM38" s="203"/>
      <c r="LLN38" s="198"/>
      <c r="LLO38" s="159"/>
      <c r="LLP38" s="199"/>
      <c r="LLQ38" s="200"/>
      <c r="LLR38" s="201"/>
      <c r="LLS38" s="202"/>
      <c r="LLT38" s="203"/>
      <c r="LLU38" s="198"/>
      <c r="LLV38" s="159"/>
      <c r="LLW38" s="199"/>
      <c r="LLX38" s="200"/>
      <c r="LLY38" s="201"/>
      <c r="LLZ38" s="202"/>
      <c r="LMA38" s="203"/>
      <c r="LMB38" s="198"/>
      <c r="LMC38" s="159"/>
      <c r="LMD38" s="199"/>
      <c r="LME38" s="200"/>
      <c r="LMF38" s="201"/>
      <c r="LMG38" s="202"/>
      <c r="LMH38" s="203"/>
      <c r="LMI38" s="198"/>
      <c r="LMJ38" s="159"/>
      <c r="LMK38" s="199"/>
      <c r="LML38" s="200"/>
      <c r="LMM38" s="201"/>
      <c r="LMN38" s="202"/>
      <c r="LMO38" s="203"/>
      <c r="LMP38" s="198"/>
      <c r="LMQ38" s="159"/>
      <c r="LMR38" s="199"/>
      <c r="LMS38" s="200"/>
      <c r="LMT38" s="201"/>
      <c r="LMU38" s="202"/>
      <c r="LMV38" s="203"/>
      <c r="LMW38" s="198"/>
      <c r="LMX38" s="159"/>
      <c r="LMY38" s="199"/>
      <c r="LMZ38" s="200"/>
      <c r="LNA38" s="201"/>
      <c r="LNB38" s="202"/>
      <c r="LNC38" s="203"/>
      <c r="LND38" s="198"/>
      <c r="LNE38" s="159"/>
      <c r="LNF38" s="199"/>
      <c r="LNG38" s="200"/>
      <c r="LNH38" s="201"/>
      <c r="LNI38" s="202"/>
      <c r="LNJ38" s="203"/>
      <c r="LNK38" s="198"/>
      <c r="LNL38" s="159"/>
      <c r="LNM38" s="199"/>
      <c r="LNN38" s="200"/>
      <c r="LNO38" s="201"/>
      <c r="LNP38" s="202"/>
      <c r="LNQ38" s="203"/>
      <c r="LNR38" s="198"/>
      <c r="LNS38" s="159"/>
      <c r="LNT38" s="199"/>
      <c r="LNU38" s="200"/>
      <c r="LNV38" s="201"/>
      <c r="LNW38" s="202"/>
      <c r="LNX38" s="203"/>
      <c r="LNY38" s="198"/>
      <c r="LNZ38" s="159"/>
      <c r="LOA38" s="199"/>
      <c r="LOB38" s="200"/>
      <c r="LOC38" s="201"/>
      <c r="LOD38" s="202"/>
      <c r="LOE38" s="203"/>
      <c r="LOF38" s="198"/>
      <c r="LOG38" s="159"/>
      <c r="LOH38" s="199"/>
      <c r="LOI38" s="200"/>
      <c r="LOJ38" s="201"/>
      <c r="LOK38" s="202"/>
      <c r="LOL38" s="203"/>
      <c r="LOM38" s="198"/>
      <c r="LON38" s="159"/>
      <c r="LOO38" s="199"/>
      <c r="LOP38" s="200"/>
      <c r="LOQ38" s="201"/>
      <c r="LOR38" s="202"/>
      <c r="LOS38" s="203"/>
      <c r="LOT38" s="198"/>
      <c r="LOU38" s="159"/>
      <c r="LOV38" s="199"/>
      <c r="LOW38" s="200"/>
      <c r="LOX38" s="201"/>
      <c r="LOY38" s="202"/>
      <c r="LOZ38" s="203"/>
      <c r="LPA38" s="198"/>
      <c r="LPB38" s="159"/>
      <c r="LPC38" s="199"/>
      <c r="LPD38" s="200"/>
      <c r="LPE38" s="201"/>
      <c r="LPF38" s="202"/>
      <c r="LPG38" s="203"/>
      <c r="LPH38" s="198"/>
      <c r="LPI38" s="159"/>
      <c r="LPJ38" s="199"/>
      <c r="LPK38" s="200"/>
      <c r="LPL38" s="201"/>
      <c r="LPM38" s="202"/>
      <c r="LPN38" s="203"/>
      <c r="LPO38" s="198"/>
      <c r="LPP38" s="159"/>
      <c r="LPQ38" s="199"/>
      <c r="LPR38" s="200"/>
      <c r="LPS38" s="201"/>
      <c r="LPT38" s="202"/>
      <c r="LPU38" s="203"/>
      <c r="LPV38" s="198"/>
      <c r="LPW38" s="159"/>
      <c r="LPX38" s="199"/>
      <c r="LPY38" s="200"/>
      <c r="LPZ38" s="201"/>
      <c r="LQA38" s="202"/>
      <c r="LQB38" s="203"/>
      <c r="LQC38" s="198"/>
      <c r="LQD38" s="159"/>
      <c r="LQE38" s="199"/>
      <c r="LQF38" s="200"/>
      <c r="LQG38" s="201"/>
      <c r="LQH38" s="202"/>
      <c r="LQI38" s="203"/>
      <c r="LQJ38" s="198"/>
      <c r="LQK38" s="159"/>
      <c r="LQL38" s="199"/>
      <c r="LQM38" s="200"/>
      <c r="LQN38" s="201"/>
      <c r="LQO38" s="202"/>
      <c r="LQP38" s="203"/>
      <c r="LQQ38" s="198"/>
      <c r="LQR38" s="159"/>
      <c r="LQS38" s="199"/>
      <c r="LQT38" s="200"/>
      <c r="LQU38" s="201"/>
      <c r="LQV38" s="202"/>
      <c r="LQW38" s="203"/>
      <c r="LQX38" s="198"/>
      <c r="LQY38" s="159"/>
      <c r="LQZ38" s="199"/>
      <c r="LRA38" s="200"/>
      <c r="LRB38" s="201"/>
      <c r="LRC38" s="202"/>
      <c r="LRD38" s="203"/>
      <c r="LRE38" s="198"/>
      <c r="LRF38" s="159"/>
      <c r="LRG38" s="199"/>
      <c r="LRH38" s="200"/>
      <c r="LRI38" s="201"/>
      <c r="LRJ38" s="202"/>
      <c r="LRK38" s="203"/>
      <c r="LRL38" s="198"/>
      <c r="LRM38" s="159"/>
      <c r="LRN38" s="199"/>
      <c r="LRO38" s="200"/>
      <c r="LRP38" s="201"/>
      <c r="LRQ38" s="202"/>
      <c r="LRR38" s="203"/>
      <c r="LRS38" s="198"/>
      <c r="LRT38" s="159"/>
      <c r="LRU38" s="199"/>
      <c r="LRV38" s="200"/>
      <c r="LRW38" s="201"/>
      <c r="LRX38" s="202"/>
      <c r="LRY38" s="203"/>
      <c r="LRZ38" s="198"/>
      <c r="LSA38" s="159"/>
      <c r="LSB38" s="199"/>
      <c r="LSC38" s="200"/>
      <c r="LSD38" s="201"/>
      <c r="LSE38" s="202"/>
      <c r="LSF38" s="203"/>
      <c r="LSG38" s="198"/>
      <c r="LSH38" s="159"/>
      <c r="LSI38" s="199"/>
      <c r="LSJ38" s="200"/>
      <c r="LSK38" s="201"/>
      <c r="LSL38" s="202"/>
      <c r="LSM38" s="203"/>
      <c r="LSN38" s="198"/>
      <c r="LSO38" s="159"/>
      <c r="LSP38" s="199"/>
      <c r="LSQ38" s="200"/>
      <c r="LSR38" s="201"/>
      <c r="LSS38" s="202"/>
      <c r="LST38" s="203"/>
      <c r="LSU38" s="198"/>
      <c r="LSV38" s="159"/>
      <c r="LSW38" s="199"/>
      <c r="LSX38" s="200"/>
      <c r="LSY38" s="201"/>
      <c r="LSZ38" s="202"/>
      <c r="LTA38" s="203"/>
      <c r="LTB38" s="198"/>
      <c r="LTC38" s="159"/>
      <c r="LTD38" s="199"/>
      <c r="LTE38" s="200"/>
      <c r="LTF38" s="201"/>
      <c r="LTG38" s="202"/>
      <c r="LTH38" s="203"/>
      <c r="LTI38" s="198"/>
      <c r="LTJ38" s="159"/>
      <c r="LTK38" s="199"/>
      <c r="LTL38" s="200"/>
      <c r="LTM38" s="201"/>
      <c r="LTN38" s="202"/>
      <c r="LTO38" s="203"/>
      <c r="LTP38" s="198"/>
      <c r="LTQ38" s="159"/>
      <c r="LTR38" s="199"/>
      <c r="LTS38" s="200"/>
      <c r="LTT38" s="201"/>
      <c r="LTU38" s="202"/>
      <c r="LTV38" s="203"/>
      <c r="LTW38" s="198"/>
      <c r="LTX38" s="159"/>
      <c r="LTY38" s="199"/>
      <c r="LTZ38" s="200"/>
      <c r="LUA38" s="201"/>
      <c r="LUB38" s="202"/>
      <c r="LUC38" s="203"/>
      <c r="LUD38" s="198"/>
      <c r="LUE38" s="159"/>
      <c r="LUF38" s="199"/>
      <c r="LUG38" s="200"/>
      <c r="LUH38" s="201"/>
      <c r="LUI38" s="202"/>
      <c r="LUJ38" s="203"/>
      <c r="LUK38" s="198"/>
      <c r="LUL38" s="159"/>
      <c r="LUM38" s="199"/>
      <c r="LUN38" s="200"/>
      <c r="LUO38" s="201"/>
      <c r="LUP38" s="202"/>
      <c r="LUQ38" s="203"/>
      <c r="LUR38" s="198"/>
      <c r="LUS38" s="159"/>
      <c r="LUT38" s="199"/>
      <c r="LUU38" s="200"/>
      <c r="LUV38" s="201"/>
      <c r="LUW38" s="202"/>
      <c r="LUX38" s="203"/>
      <c r="LUY38" s="198"/>
      <c r="LUZ38" s="159"/>
      <c r="LVA38" s="199"/>
      <c r="LVB38" s="200"/>
      <c r="LVC38" s="201"/>
      <c r="LVD38" s="202"/>
      <c r="LVE38" s="203"/>
      <c r="LVF38" s="198"/>
      <c r="LVG38" s="159"/>
      <c r="LVH38" s="199"/>
      <c r="LVI38" s="200"/>
      <c r="LVJ38" s="201"/>
      <c r="LVK38" s="202"/>
      <c r="LVL38" s="203"/>
      <c r="LVM38" s="198"/>
      <c r="LVN38" s="159"/>
      <c r="LVO38" s="199"/>
      <c r="LVP38" s="200"/>
      <c r="LVQ38" s="201"/>
      <c r="LVR38" s="202"/>
      <c r="LVS38" s="203"/>
      <c r="LVT38" s="198"/>
      <c r="LVU38" s="159"/>
      <c r="LVV38" s="199"/>
      <c r="LVW38" s="200"/>
      <c r="LVX38" s="201"/>
      <c r="LVY38" s="202"/>
      <c r="LVZ38" s="203"/>
      <c r="LWA38" s="198"/>
      <c r="LWB38" s="159"/>
      <c r="LWC38" s="199"/>
      <c r="LWD38" s="200"/>
      <c r="LWE38" s="201"/>
      <c r="LWF38" s="202"/>
      <c r="LWG38" s="203"/>
      <c r="LWH38" s="198"/>
      <c r="LWI38" s="159"/>
      <c r="LWJ38" s="199"/>
      <c r="LWK38" s="200"/>
      <c r="LWL38" s="201"/>
      <c r="LWM38" s="202"/>
      <c r="LWN38" s="203"/>
      <c r="LWO38" s="198"/>
      <c r="LWP38" s="159"/>
      <c r="LWQ38" s="199"/>
      <c r="LWR38" s="200"/>
      <c r="LWS38" s="201"/>
      <c r="LWT38" s="202"/>
      <c r="LWU38" s="203"/>
      <c r="LWV38" s="198"/>
      <c r="LWW38" s="159"/>
      <c r="LWX38" s="199"/>
      <c r="LWY38" s="200"/>
      <c r="LWZ38" s="201"/>
      <c r="LXA38" s="202"/>
      <c r="LXB38" s="203"/>
      <c r="LXC38" s="198"/>
      <c r="LXD38" s="159"/>
      <c r="LXE38" s="199"/>
      <c r="LXF38" s="200"/>
      <c r="LXG38" s="201"/>
      <c r="LXH38" s="202"/>
      <c r="LXI38" s="203"/>
      <c r="LXJ38" s="198"/>
      <c r="LXK38" s="159"/>
      <c r="LXL38" s="199"/>
      <c r="LXM38" s="200"/>
      <c r="LXN38" s="201"/>
      <c r="LXO38" s="202"/>
      <c r="LXP38" s="203"/>
      <c r="LXQ38" s="198"/>
      <c r="LXR38" s="159"/>
      <c r="LXS38" s="199"/>
      <c r="LXT38" s="200"/>
      <c r="LXU38" s="201"/>
      <c r="LXV38" s="202"/>
      <c r="LXW38" s="203"/>
      <c r="LXX38" s="198"/>
      <c r="LXY38" s="159"/>
      <c r="LXZ38" s="199"/>
      <c r="LYA38" s="200"/>
      <c r="LYB38" s="201"/>
      <c r="LYC38" s="202"/>
      <c r="LYD38" s="203"/>
      <c r="LYE38" s="198"/>
      <c r="LYF38" s="159"/>
      <c r="LYG38" s="199"/>
      <c r="LYH38" s="200"/>
      <c r="LYI38" s="201"/>
      <c r="LYJ38" s="202"/>
      <c r="LYK38" s="203"/>
      <c r="LYL38" s="198"/>
      <c r="LYM38" s="159"/>
      <c r="LYN38" s="199"/>
      <c r="LYO38" s="200"/>
      <c r="LYP38" s="201"/>
      <c r="LYQ38" s="202"/>
      <c r="LYR38" s="203"/>
      <c r="LYS38" s="198"/>
      <c r="LYT38" s="159"/>
      <c r="LYU38" s="199"/>
      <c r="LYV38" s="200"/>
      <c r="LYW38" s="201"/>
      <c r="LYX38" s="202"/>
      <c r="LYY38" s="203"/>
      <c r="LYZ38" s="198"/>
      <c r="LZA38" s="159"/>
      <c r="LZB38" s="199"/>
      <c r="LZC38" s="200"/>
      <c r="LZD38" s="201"/>
      <c r="LZE38" s="202"/>
      <c r="LZF38" s="203"/>
      <c r="LZG38" s="198"/>
      <c r="LZH38" s="159"/>
      <c r="LZI38" s="199"/>
      <c r="LZJ38" s="200"/>
      <c r="LZK38" s="201"/>
      <c r="LZL38" s="202"/>
      <c r="LZM38" s="203"/>
      <c r="LZN38" s="198"/>
      <c r="LZO38" s="159"/>
      <c r="LZP38" s="199"/>
      <c r="LZQ38" s="200"/>
      <c r="LZR38" s="201"/>
      <c r="LZS38" s="202"/>
      <c r="LZT38" s="203"/>
      <c r="LZU38" s="198"/>
      <c r="LZV38" s="159"/>
      <c r="LZW38" s="199"/>
      <c r="LZX38" s="200"/>
      <c r="LZY38" s="201"/>
      <c r="LZZ38" s="202"/>
      <c r="MAA38" s="203"/>
      <c r="MAB38" s="198"/>
      <c r="MAC38" s="159"/>
      <c r="MAD38" s="199"/>
      <c r="MAE38" s="200"/>
      <c r="MAF38" s="201"/>
      <c r="MAG38" s="202"/>
      <c r="MAH38" s="203"/>
      <c r="MAI38" s="198"/>
      <c r="MAJ38" s="159"/>
      <c r="MAK38" s="199"/>
      <c r="MAL38" s="200"/>
      <c r="MAM38" s="201"/>
      <c r="MAN38" s="202"/>
      <c r="MAO38" s="203"/>
      <c r="MAP38" s="198"/>
      <c r="MAQ38" s="159"/>
      <c r="MAR38" s="199"/>
      <c r="MAS38" s="200"/>
      <c r="MAT38" s="201"/>
      <c r="MAU38" s="202"/>
      <c r="MAV38" s="203"/>
      <c r="MAW38" s="198"/>
      <c r="MAX38" s="159"/>
      <c r="MAY38" s="199"/>
      <c r="MAZ38" s="200"/>
      <c r="MBA38" s="201"/>
      <c r="MBB38" s="202"/>
      <c r="MBC38" s="203"/>
      <c r="MBD38" s="198"/>
      <c r="MBE38" s="159"/>
      <c r="MBF38" s="199"/>
      <c r="MBG38" s="200"/>
      <c r="MBH38" s="201"/>
      <c r="MBI38" s="202"/>
      <c r="MBJ38" s="203"/>
      <c r="MBK38" s="198"/>
      <c r="MBL38" s="159"/>
      <c r="MBM38" s="199"/>
      <c r="MBN38" s="200"/>
      <c r="MBO38" s="201"/>
      <c r="MBP38" s="202"/>
      <c r="MBQ38" s="203"/>
      <c r="MBR38" s="198"/>
      <c r="MBS38" s="159"/>
      <c r="MBT38" s="199"/>
      <c r="MBU38" s="200"/>
      <c r="MBV38" s="201"/>
      <c r="MBW38" s="202"/>
      <c r="MBX38" s="203"/>
      <c r="MBY38" s="198"/>
      <c r="MBZ38" s="159"/>
      <c r="MCA38" s="199"/>
      <c r="MCB38" s="200"/>
      <c r="MCC38" s="201"/>
      <c r="MCD38" s="202"/>
      <c r="MCE38" s="203"/>
      <c r="MCF38" s="198"/>
      <c r="MCG38" s="159"/>
      <c r="MCH38" s="199"/>
      <c r="MCI38" s="200"/>
      <c r="MCJ38" s="201"/>
      <c r="MCK38" s="202"/>
      <c r="MCL38" s="203"/>
      <c r="MCM38" s="198"/>
      <c r="MCN38" s="159"/>
      <c r="MCO38" s="199"/>
      <c r="MCP38" s="200"/>
      <c r="MCQ38" s="201"/>
      <c r="MCR38" s="202"/>
      <c r="MCS38" s="203"/>
      <c r="MCT38" s="198"/>
      <c r="MCU38" s="159"/>
      <c r="MCV38" s="199"/>
      <c r="MCW38" s="200"/>
      <c r="MCX38" s="201"/>
      <c r="MCY38" s="202"/>
      <c r="MCZ38" s="203"/>
      <c r="MDA38" s="198"/>
      <c r="MDB38" s="159"/>
      <c r="MDC38" s="199"/>
      <c r="MDD38" s="200"/>
      <c r="MDE38" s="201"/>
      <c r="MDF38" s="202"/>
      <c r="MDG38" s="203"/>
      <c r="MDH38" s="198"/>
      <c r="MDI38" s="159"/>
      <c r="MDJ38" s="199"/>
      <c r="MDK38" s="200"/>
      <c r="MDL38" s="201"/>
      <c r="MDM38" s="202"/>
      <c r="MDN38" s="203"/>
      <c r="MDO38" s="198"/>
      <c r="MDP38" s="159"/>
      <c r="MDQ38" s="199"/>
      <c r="MDR38" s="200"/>
      <c r="MDS38" s="201"/>
      <c r="MDT38" s="202"/>
      <c r="MDU38" s="203"/>
      <c r="MDV38" s="198"/>
      <c r="MDW38" s="159"/>
      <c r="MDX38" s="199"/>
      <c r="MDY38" s="200"/>
      <c r="MDZ38" s="201"/>
      <c r="MEA38" s="202"/>
      <c r="MEB38" s="203"/>
      <c r="MEC38" s="198"/>
      <c r="MED38" s="159"/>
      <c r="MEE38" s="199"/>
      <c r="MEF38" s="200"/>
      <c r="MEG38" s="201"/>
      <c r="MEH38" s="202"/>
      <c r="MEI38" s="203"/>
      <c r="MEJ38" s="198"/>
      <c r="MEK38" s="159"/>
      <c r="MEL38" s="199"/>
      <c r="MEM38" s="200"/>
      <c r="MEN38" s="201"/>
      <c r="MEO38" s="202"/>
      <c r="MEP38" s="203"/>
      <c r="MEQ38" s="198"/>
      <c r="MER38" s="159"/>
      <c r="MES38" s="199"/>
      <c r="MET38" s="200"/>
      <c r="MEU38" s="201"/>
      <c r="MEV38" s="202"/>
      <c r="MEW38" s="203"/>
      <c r="MEX38" s="198"/>
      <c r="MEY38" s="159"/>
      <c r="MEZ38" s="199"/>
      <c r="MFA38" s="200"/>
      <c r="MFB38" s="201"/>
      <c r="MFC38" s="202"/>
      <c r="MFD38" s="203"/>
      <c r="MFE38" s="198"/>
      <c r="MFF38" s="159"/>
      <c r="MFG38" s="199"/>
      <c r="MFH38" s="200"/>
      <c r="MFI38" s="201"/>
      <c r="MFJ38" s="202"/>
      <c r="MFK38" s="203"/>
      <c r="MFL38" s="198"/>
      <c r="MFM38" s="159"/>
      <c r="MFN38" s="199"/>
      <c r="MFO38" s="200"/>
      <c r="MFP38" s="201"/>
      <c r="MFQ38" s="202"/>
      <c r="MFR38" s="203"/>
      <c r="MFS38" s="198"/>
      <c r="MFT38" s="159"/>
      <c r="MFU38" s="199"/>
      <c r="MFV38" s="200"/>
      <c r="MFW38" s="201"/>
      <c r="MFX38" s="202"/>
      <c r="MFY38" s="203"/>
      <c r="MFZ38" s="198"/>
      <c r="MGA38" s="159"/>
      <c r="MGB38" s="199"/>
      <c r="MGC38" s="200"/>
      <c r="MGD38" s="201"/>
      <c r="MGE38" s="202"/>
      <c r="MGF38" s="203"/>
      <c r="MGG38" s="198"/>
      <c r="MGH38" s="159"/>
      <c r="MGI38" s="199"/>
      <c r="MGJ38" s="200"/>
      <c r="MGK38" s="201"/>
      <c r="MGL38" s="202"/>
      <c r="MGM38" s="203"/>
      <c r="MGN38" s="198"/>
      <c r="MGO38" s="159"/>
      <c r="MGP38" s="199"/>
      <c r="MGQ38" s="200"/>
      <c r="MGR38" s="201"/>
      <c r="MGS38" s="202"/>
      <c r="MGT38" s="203"/>
      <c r="MGU38" s="198"/>
      <c r="MGV38" s="159"/>
      <c r="MGW38" s="199"/>
      <c r="MGX38" s="200"/>
      <c r="MGY38" s="201"/>
      <c r="MGZ38" s="202"/>
      <c r="MHA38" s="203"/>
      <c r="MHB38" s="198"/>
      <c r="MHC38" s="159"/>
      <c r="MHD38" s="199"/>
      <c r="MHE38" s="200"/>
      <c r="MHF38" s="201"/>
      <c r="MHG38" s="202"/>
      <c r="MHH38" s="203"/>
      <c r="MHI38" s="198"/>
      <c r="MHJ38" s="159"/>
      <c r="MHK38" s="199"/>
      <c r="MHL38" s="200"/>
      <c r="MHM38" s="201"/>
      <c r="MHN38" s="202"/>
      <c r="MHO38" s="203"/>
      <c r="MHP38" s="198"/>
      <c r="MHQ38" s="159"/>
      <c r="MHR38" s="199"/>
      <c r="MHS38" s="200"/>
      <c r="MHT38" s="201"/>
      <c r="MHU38" s="202"/>
      <c r="MHV38" s="203"/>
      <c r="MHW38" s="198"/>
      <c r="MHX38" s="159"/>
      <c r="MHY38" s="199"/>
      <c r="MHZ38" s="200"/>
      <c r="MIA38" s="201"/>
      <c r="MIB38" s="202"/>
      <c r="MIC38" s="203"/>
      <c r="MID38" s="198"/>
      <c r="MIE38" s="159"/>
      <c r="MIF38" s="199"/>
      <c r="MIG38" s="200"/>
      <c r="MIH38" s="201"/>
      <c r="MII38" s="202"/>
      <c r="MIJ38" s="203"/>
      <c r="MIK38" s="198"/>
      <c r="MIL38" s="159"/>
      <c r="MIM38" s="199"/>
      <c r="MIN38" s="200"/>
      <c r="MIO38" s="201"/>
      <c r="MIP38" s="202"/>
      <c r="MIQ38" s="203"/>
      <c r="MIR38" s="198"/>
      <c r="MIS38" s="159"/>
      <c r="MIT38" s="199"/>
      <c r="MIU38" s="200"/>
      <c r="MIV38" s="201"/>
      <c r="MIW38" s="202"/>
      <c r="MIX38" s="203"/>
      <c r="MIY38" s="198"/>
      <c r="MIZ38" s="159"/>
      <c r="MJA38" s="199"/>
      <c r="MJB38" s="200"/>
      <c r="MJC38" s="201"/>
      <c r="MJD38" s="202"/>
      <c r="MJE38" s="203"/>
      <c r="MJF38" s="198"/>
      <c r="MJG38" s="159"/>
      <c r="MJH38" s="199"/>
      <c r="MJI38" s="200"/>
      <c r="MJJ38" s="201"/>
      <c r="MJK38" s="202"/>
      <c r="MJL38" s="203"/>
      <c r="MJM38" s="198"/>
      <c r="MJN38" s="159"/>
      <c r="MJO38" s="199"/>
      <c r="MJP38" s="200"/>
      <c r="MJQ38" s="201"/>
      <c r="MJR38" s="202"/>
      <c r="MJS38" s="203"/>
      <c r="MJT38" s="198"/>
      <c r="MJU38" s="159"/>
      <c r="MJV38" s="199"/>
      <c r="MJW38" s="200"/>
      <c r="MJX38" s="201"/>
      <c r="MJY38" s="202"/>
      <c r="MJZ38" s="203"/>
      <c r="MKA38" s="198"/>
      <c r="MKB38" s="159"/>
      <c r="MKC38" s="199"/>
      <c r="MKD38" s="200"/>
      <c r="MKE38" s="201"/>
      <c r="MKF38" s="202"/>
      <c r="MKG38" s="203"/>
      <c r="MKH38" s="198"/>
      <c r="MKI38" s="159"/>
      <c r="MKJ38" s="199"/>
      <c r="MKK38" s="200"/>
      <c r="MKL38" s="201"/>
      <c r="MKM38" s="202"/>
      <c r="MKN38" s="203"/>
      <c r="MKO38" s="198"/>
      <c r="MKP38" s="159"/>
      <c r="MKQ38" s="199"/>
      <c r="MKR38" s="200"/>
      <c r="MKS38" s="201"/>
      <c r="MKT38" s="202"/>
      <c r="MKU38" s="203"/>
      <c r="MKV38" s="198"/>
      <c r="MKW38" s="159"/>
      <c r="MKX38" s="199"/>
      <c r="MKY38" s="200"/>
      <c r="MKZ38" s="201"/>
      <c r="MLA38" s="202"/>
      <c r="MLB38" s="203"/>
      <c r="MLC38" s="198"/>
      <c r="MLD38" s="159"/>
      <c r="MLE38" s="199"/>
      <c r="MLF38" s="200"/>
      <c r="MLG38" s="201"/>
      <c r="MLH38" s="202"/>
      <c r="MLI38" s="203"/>
      <c r="MLJ38" s="198"/>
      <c r="MLK38" s="159"/>
      <c r="MLL38" s="199"/>
      <c r="MLM38" s="200"/>
      <c r="MLN38" s="201"/>
      <c r="MLO38" s="202"/>
      <c r="MLP38" s="203"/>
      <c r="MLQ38" s="198"/>
      <c r="MLR38" s="159"/>
      <c r="MLS38" s="199"/>
      <c r="MLT38" s="200"/>
      <c r="MLU38" s="201"/>
      <c r="MLV38" s="202"/>
      <c r="MLW38" s="203"/>
      <c r="MLX38" s="198"/>
      <c r="MLY38" s="159"/>
      <c r="MLZ38" s="199"/>
      <c r="MMA38" s="200"/>
      <c r="MMB38" s="201"/>
      <c r="MMC38" s="202"/>
      <c r="MMD38" s="203"/>
      <c r="MME38" s="198"/>
      <c r="MMF38" s="159"/>
      <c r="MMG38" s="199"/>
      <c r="MMH38" s="200"/>
      <c r="MMI38" s="201"/>
      <c r="MMJ38" s="202"/>
      <c r="MMK38" s="203"/>
      <c r="MML38" s="198"/>
      <c r="MMM38" s="159"/>
      <c r="MMN38" s="199"/>
      <c r="MMO38" s="200"/>
      <c r="MMP38" s="201"/>
      <c r="MMQ38" s="202"/>
      <c r="MMR38" s="203"/>
      <c r="MMS38" s="198"/>
      <c r="MMT38" s="159"/>
      <c r="MMU38" s="199"/>
      <c r="MMV38" s="200"/>
      <c r="MMW38" s="201"/>
      <c r="MMX38" s="202"/>
      <c r="MMY38" s="203"/>
      <c r="MMZ38" s="198"/>
      <c r="MNA38" s="159"/>
      <c r="MNB38" s="199"/>
      <c r="MNC38" s="200"/>
      <c r="MND38" s="201"/>
      <c r="MNE38" s="202"/>
      <c r="MNF38" s="203"/>
      <c r="MNG38" s="198"/>
      <c r="MNH38" s="159"/>
      <c r="MNI38" s="199"/>
      <c r="MNJ38" s="200"/>
      <c r="MNK38" s="201"/>
      <c r="MNL38" s="202"/>
      <c r="MNM38" s="203"/>
      <c r="MNN38" s="198"/>
      <c r="MNO38" s="159"/>
      <c r="MNP38" s="199"/>
      <c r="MNQ38" s="200"/>
      <c r="MNR38" s="201"/>
      <c r="MNS38" s="202"/>
      <c r="MNT38" s="203"/>
      <c r="MNU38" s="198"/>
      <c r="MNV38" s="159"/>
      <c r="MNW38" s="199"/>
      <c r="MNX38" s="200"/>
      <c r="MNY38" s="201"/>
      <c r="MNZ38" s="202"/>
      <c r="MOA38" s="203"/>
      <c r="MOB38" s="198"/>
      <c r="MOC38" s="159"/>
      <c r="MOD38" s="199"/>
      <c r="MOE38" s="200"/>
      <c r="MOF38" s="201"/>
      <c r="MOG38" s="202"/>
      <c r="MOH38" s="203"/>
      <c r="MOI38" s="198"/>
      <c r="MOJ38" s="159"/>
      <c r="MOK38" s="199"/>
      <c r="MOL38" s="200"/>
      <c r="MOM38" s="201"/>
      <c r="MON38" s="202"/>
      <c r="MOO38" s="203"/>
      <c r="MOP38" s="198"/>
      <c r="MOQ38" s="159"/>
      <c r="MOR38" s="199"/>
      <c r="MOS38" s="200"/>
      <c r="MOT38" s="201"/>
      <c r="MOU38" s="202"/>
      <c r="MOV38" s="203"/>
      <c r="MOW38" s="198"/>
      <c r="MOX38" s="159"/>
      <c r="MOY38" s="199"/>
      <c r="MOZ38" s="200"/>
      <c r="MPA38" s="201"/>
      <c r="MPB38" s="202"/>
      <c r="MPC38" s="203"/>
      <c r="MPD38" s="198"/>
      <c r="MPE38" s="159"/>
      <c r="MPF38" s="199"/>
      <c r="MPG38" s="200"/>
      <c r="MPH38" s="201"/>
      <c r="MPI38" s="202"/>
      <c r="MPJ38" s="203"/>
      <c r="MPK38" s="198"/>
      <c r="MPL38" s="159"/>
      <c r="MPM38" s="199"/>
      <c r="MPN38" s="200"/>
      <c r="MPO38" s="201"/>
      <c r="MPP38" s="202"/>
      <c r="MPQ38" s="203"/>
      <c r="MPR38" s="198"/>
      <c r="MPS38" s="159"/>
      <c r="MPT38" s="199"/>
      <c r="MPU38" s="200"/>
      <c r="MPV38" s="201"/>
      <c r="MPW38" s="202"/>
      <c r="MPX38" s="203"/>
      <c r="MPY38" s="198"/>
      <c r="MPZ38" s="159"/>
      <c r="MQA38" s="199"/>
      <c r="MQB38" s="200"/>
      <c r="MQC38" s="201"/>
      <c r="MQD38" s="202"/>
      <c r="MQE38" s="203"/>
      <c r="MQF38" s="198"/>
      <c r="MQG38" s="159"/>
      <c r="MQH38" s="199"/>
      <c r="MQI38" s="200"/>
      <c r="MQJ38" s="201"/>
      <c r="MQK38" s="202"/>
      <c r="MQL38" s="203"/>
      <c r="MQM38" s="198"/>
      <c r="MQN38" s="159"/>
      <c r="MQO38" s="199"/>
      <c r="MQP38" s="200"/>
      <c r="MQQ38" s="201"/>
      <c r="MQR38" s="202"/>
      <c r="MQS38" s="203"/>
      <c r="MQT38" s="198"/>
      <c r="MQU38" s="159"/>
      <c r="MQV38" s="199"/>
      <c r="MQW38" s="200"/>
      <c r="MQX38" s="201"/>
      <c r="MQY38" s="202"/>
      <c r="MQZ38" s="203"/>
      <c r="MRA38" s="198"/>
      <c r="MRB38" s="159"/>
      <c r="MRC38" s="199"/>
      <c r="MRD38" s="200"/>
      <c r="MRE38" s="201"/>
      <c r="MRF38" s="202"/>
      <c r="MRG38" s="203"/>
      <c r="MRH38" s="198"/>
      <c r="MRI38" s="159"/>
      <c r="MRJ38" s="199"/>
      <c r="MRK38" s="200"/>
      <c r="MRL38" s="201"/>
      <c r="MRM38" s="202"/>
      <c r="MRN38" s="203"/>
      <c r="MRO38" s="198"/>
      <c r="MRP38" s="159"/>
      <c r="MRQ38" s="199"/>
      <c r="MRR38" s="200"/>
      <c r="MRS38" s="201"/>
      <c r="MRT38" s="202"/>
      <c r="MRU38" s="203"/>
      <c r="MRV38" s="198"/>
      <c r="MRW38" s="159"/>
      <c r="MRX38" s="199"/>
      <c r="MRY38" s="200"/>
      <c r="MRZ38" s="201"/>
      <c r="MSA38" s="202"/>
      <c r="MSB38" s="203"/>
      <c r="MSC38" s="198"/>
      <c r="MSD38" s="159"/>
      <c r="MSE38" s="199"/>
      <c r="MSF38" s="200"/>
      <c r="MSG38" s="201"/>
      <c r="MSH38" s="202"/>
      <c r="MSI38" s="203"/>
      <c r="MSJ38" s="198"/>
      <c r="MSK38" s="159"/>
      <c r="MSL38" s="199"/>
      <c r="MSM38" s="200"/>
      <c r="MSN38" s="201"/>
      <c r="MSO38" s="202"/>
      <c r="MSP38" s="203"/>
      <c r="MSQ38" s="198"/>
      <c r="MSR38" s="159"/>
      <c r="MSS38" s="199"/>
      <c r="MST38" s="200"/>
      <c r="MSU38" s="201"/>
      <c r="MSV38" s="202"/>
      <c r="MSW38" s="203"/>
      <c r="MSX38" s="198"/>
      <c r="MSY38" s="159"/>
      <c r="MSZ38" s="199"/>
      <c r="MTA38" s="200"/>
      <c r="MTB38" s="201"/>
      <c r="MTC38" s="202"/>
      <c r="MTD38" s="203"/>
      <c r="MTE38" s="198"/>
      <c r="MTF38" s="159"/>
      <c r="MTG38" s="199"/>
      <c r="MTH38" s="200"/>
      <c r="MTI38" s="201"/>
      <c r="MTJ38" s="202"/>
      <c r="MTK38" s="203"/>
      <c r="MTL38" s="198"/>
      <c r="MTM38" s="159"/>
      <c r="MTN38" s="199"/>
      <c r="MTO38" s="200"/>
      <c r="MTP38" s="201"/>
      <c r="MTQ38" s="202"/>
      <c r="MTR38" s="203"/>
      <c r="MTS38" s="198"/>
      <c r="MTT38" s="159"/>
      <c r="MTU38" s="199"/>
      <c r="MTV38" s="200"/>
      <c r="MTW38" s="201"/>
      <c r="MTX38" s="202"/>
      <c r="MTY38" s="203"/>
      <c r="MTZ38" s="198"/>
      <c r="MUA38" s="159"/>
      <c r="MUB38" s="199"/>
      <c r="MUC38" s="200"/>
      <c r="MUD38" s="201"/>
      <c r="MUE38" s="202"/>
      <c r="MUF38" s="203"/>
      <c r="MUG38" s="198"/>
      <c r="MUH38" s="159"/>
      <c r="MUI38" s="199"/>
      <c r="MUJ38" s="200"/>
      <c r="MUK38" s="201"/>
      <c r="MUL38" s="202"/>
      <c r="MUM38" s="203"/>
      <c r="MUN38" s="198"/>
      <c r="MUO38" s="159"/>
      <c r="MUP38" s="199"/>
      <c r="MUQ38" s="200"/>
      <c r="MUR38" s="201"/>
      <c r="MUS38" s="202"/>
      <c r="MUT38" s="203"/>
      <c r="MUU38" s="198"/>
      <c r="MUV38" s="159"/>
      <c r="MUW38" s="199"/>
      <c r="MUX38" s="200"/>
      <c r="MUY38" s="201"/>
      <c r="MUZ38" s="202"/>
      <c r="MVA38" s="203"/>
      <c r="MVB38" s="198"/>
      <c r="MVC38" s="159"/>
      <c r="MVD38" s="199"/>
      <c r="MVE38" s="200"/>
      <c r="MVF38" s="201"/>
      <c r="MVG38" s="202"/>
      <c r="MVH38" s="203"/>
      <c r="MVI38" s="198"/>
      <c r="MVJ38" s="159"/>
      <c r="MVK38" s="199"/>
      <c r="MVL38" s="200"/>
      <c r="MVM38" s="201"/>
      <c r="MVN38" s="202"/>
      <c r="MVO38" s="203"/>
      <c r="MVP38" s="198"/>
      <c r="MVQ38" s="159"/>
      <c r="MVR38" s="199"/>
      <c r="MVS38" s="200"/>
      <c r="MVT38" s="201"/>
      <c r="MVU38" s="202"/>
      <c r="MVV38" s="203"/>
      <c r="MVW38" s="198"/>
      <c r="MVX38" s="159"/>
      <c r="MVY38" s="199"/>
      <c r="MVZ38" s="200"/>
      <c r="MWA38" s="201"/>
      <c r="MWB38" s="202"/>
      <c r="MWC38" s="203"/>
      <c r="MWD38" s="198"/>
      <c r="MWE38" s="159"/>
      <c r="MWF38" s="199"/>
      <c r="MWG38" s="200"/>
      <c r="MWH38" s="201"/>
      <c r="MWI38" s="202"/>
      <c r="MWJ38" s="203"/>
      <c r="MWK38" s="198"/>
      <c r="MWL38" s="159"/>
      <c r="MWM38" s="199"/>
      <c r="MWN38" s="200"/>
      <c r="MWO38" s="201"/>
      <c r="MWP38" s="202"/>
      <c r="MWQ38" s="203"/>
      <c r="MWR38" s="198"/>
      <c r="MWS38" s="159"/>
      <c r="MWT38" s="199"/>
      <c r="MWU38" s="200"/>
      <c r="MWV38" s="201"/>
      <c r="MWW38" s="202"/>
      <c r="MWX38" s="203"/>
      <c r="MWY38" s="198"/>
      <c r="MWZ38" s="159"/>
      <c r="MXA38" s="199"/>
      <c r="MXB38" s="200"/>
      <c r="MXC38" s="201"/>
      <c r="MXD38" s="202"/>
      <c r="MXE38" s="203"/>
      <c r="MXF38" s="198"/>
      <c r="MXG38" s="159"/>
      <c r="MXH38" s="199"/>
      <c r="MXI38" s="200"/>
      <c r="MXJ38" s="201"/>
      <c r="MXK38" s="202"/>
      <c r="MXL38" s="203"/>
      <c r="MXM38" s="198"/>
      <c r="MXN38" s="159"/>
      <c r="MXO38" s="199"/>
      <c r="MXP38" s="200"/>
      <c r="MXQ38" s="201"/>
      <c r="MXR38" s="202"/>
      <c r="MXS38" s="203"/>
      <c r="MXT38" s="198"/>
      <c r="MXU38" s="159"/>
      <c r="MXV38" s="199"/>
      <c r="MXW38" s="200"/>
      <c r="MXX38" s="201"/>
      <c r="MXY38" s="202"/>
      <c r="MXZ38" s="203"/>
      <c r="MYA38" s="198"/>
      <c r="MYB38" s="159"/>
      <c r="MYC38" s="199"/>
      <c r="MYD38" s="200"/>
      <c r="MYE38" s="201"/>
      <c r="MYF38" s="202"/>
      <c r="MYG38" s="203"/>
      <c r="MYH38" s="198"/>
      <c r="MYI38" s="159"/>
      <c r="MYJ38" s="199"/>
      <c r="MYK38" s="200"/>
      <c r="MYL38" s="201"/>
      <c r="MYM38" s="202"/>
      <c r="MYN38" s="203"/>
      <c r="MYO38" s="198"/>
      <c r="MYP38" s="159"/>
      <c r="MYQ38" s="199"/>
      <c r="MYR38" s="200"/>
      <c r="MYS38" s="201"/>
      <c r="MYT38" s="202"/>
      <c r="MYU38" s="203"/>
      <c r="MYV38" s="198"/>
      <c r="MYW38" s="159"/>
      <c r="MYX38" s="199"/>
      <c r="MYY38" s="200"/>
      <c r="MYZ38" s="201"/>
      <c r="MZA38" s="202"/>
      <c r="MZB38" s="203"/>
      <c r="MZC38" s="198"/>
      <c r="MZD38" s="159"/>
      <c r="MZE38" s="199"/>
      <c r="MZF38" s="200"/>
      <c r="MZG38" s="201"/>
      <c r="MZH38" s="202"/>
      <c r="MZI38" s="203"/>
      <c r="MZJ38" s="198"/>
      <c r="MZK38" s="159"/>
      <c r="MZL38" s="199"/>
      <c r="MZM38" s="200"/>
      <c r="MZN38" s="201"/>
      <c r="MZO38" s="202"/>
      <c r="MZP38" s="203"/>
      <c r="MZQ38" s="198"/>
      <c r="MZR38" s="159"/>
      <c r="MZS38" s="199"/>
      <c r="MZT38" s="200"/>
      <c r="MZU38" s="201"/>
      <c r="MZV38" s="202"/>
      <c r="MZW38" s="203"/>
      <c r="MZX38" s="198"/>
      <c r="MZY38" s="159"/>
      <c r="MZZ38" s="199"/>
      <c r="NAA38" s="200"/>
      <c r="NAB38" s="201"/>
      <c r="NAC38" s="202"/>
      <c r="NAD38" s="203"/>
      <c r="NAE38" s="198"/>
      <c r="NAF38" s="159"/>
      <c r="NAG38" s="199"/>
      <c r="NAH38" s="200"/>
      <c r="NAI38" s="201"/>
      <c r="NAJ38" s="202"/>
      <c r="NAK38" s="203"/>
      <c r="NAL38" s="198"/>
      <c r="NAM38" s="159"/>
      <c r="NAN38" s="199"/>
      <c r="NAO38" s="200"/>
      <c r="NAP38" s="201"/>
      <c r="NAQ38" s="202"/>
      <c r="NAR38" s="203"/>
      <c r="NAS38" s="198"/>
      <c r="NAT38" s="159"/>
      <c r="NAU38" s="199"/>
      <c r="NAV38" s="200"/>
      <c r="NAW38" s="201"/>
      <c r="NAX38" s="202"/>
      <c r="NAY38" s="203"/>
      <c r="NAZ38" s="198"/>
      <c r="NBA38" s="159"/>
      <c r="NBB38" s="199"/>
      <c r="NBC38" s="200"/>
      <c r="NBD38" s="201"/>
      <c r="NBE38" s="202"/>
      <c r="NBF38" s="203"/>
      <c r="NBG38" s="198"/>
      <c r="NBH38" s="159"/>
      <c r="NBI38" s="199"/>
      <c r="NBJ38" s="200"/>
      <c r="NBK38" s="201"/>
      <c r="NBL38" s="202"/>
      <c r="NBM38" s="203"/>
      <c r="NBN38" s="198"/>
      <c r="NBO38" s="159"/>
      <c r="NBP38" s="199"/>
      <c r="NBQ38" s="200"/>
      <c r="NBR38" s="201"/>
      <c r="NBS38" s="202"/>
      <c r="NBT38" s="203"/>
      <c r="NBU38" s="198"/>
      <c r="NBV38" s="159"/>
      <c r="NBW38" s="199"/>
      <c r="NBX38" s="200"/>
      <c r="NBY38" s="201"/>
      <c r="NBZ38" s="202"/>
      <c r="NCA38" s="203"/>
      <c r="NCB38" s="198"/>
      <c r="NCC38" s="159"/>
      <c r="NCD38" s="199"/>
      <c r="NCE38" s="200"/>
      <c r="NCF38" s="201"/>
      <c r="NCG38" s="202"/>
      <c r="NCH38" s="203"/>
      <c r="NCI38" s="198"/>
      <c r="NCJ38" s="159"/>
      <c r="NCK38" s="199"/>
      <c r="NCL38" s="200"/>
      <c r="NCM38" s="201"/>
      <c r="NCN38" s="202"/>
      <c r="NCO38" s="203"/>
      <c r="NCP38" s="198"/>
      <c r="NCQ38" s="159"/>
      <c r="NCR38" s="199"/>
      <c r="NCS38" s="200"/>
      <c r="NCT38" s="201"/>
      <c r="NCU38" s="202"/>
      <c r="NCV38" s="203"/>
      <c r="NCW38" s="198"/>
      <c r="NCX38" s="159"/>
      <c r="NCY38" s="199"/>
      <c r="NCZ38" s="200"/>
      <c r="NDA38" s="201"/>
      <c r="NDB38" s="202"/>
      <c r="NDC38" s="203"/>
      <c r="NDD38" s="198"/>
      <c r="NDE38" s="159"/>
      <c r="NDF38" s="199"/>
      <c r="NDG38" s="200"/>
      <c r="NDH38" s="201"/>
      <c r="NDI38" s="202"/>
      <c r="NDJ38" s="203"/>
      <c r="NDK38" s="198"/>
      <c r="NDL38" s="159"/>
      <c r="NDM38" s="199"/>
      <c r="NDN38" s="200"/>
      <c r="NDO38" s="201"/>
      <c r="NDP38" s="202"/>
      <c r="NDQ38" s="203"/>
      <c r="NDR38" s="198"/>
      <c r="NDS38" s="159"/>
      <c r="NDT38" s="199"/>
      <c r="NDU38" s="200"/>
      <c r="NDV38" s="201"/>
      <c r="NDW38" s="202"/>
      <c r="NDX38" s="203"/>
      <c r="NDY38" s="198"/>
      <c r="NDZ38" s="159"/>
      <c r="NEA38" s="199"/>
      <c r="NEB38" s="200"/>
      <c r="NEC38" s="201"/>
      <c r="NED38" s="202"/>
      <c r="NEE38" s="203"/>
      <c r="NEF38" s="198"/>
      <c r="NEG38" s="159"/>
      <c r="NEH38" s="199"/>
      <c r="NEI38" s="200"/>
      <c r="NEJ38" s="201"/>
      <c r="NEK38" s="202"/>
      <c r="NEL38" s="203"/>
      <c r="NEM38" s="198"/>
      <c r="NEN38" s="159"/>
      <c r="NEO38" s="199"/>
      <c r="NEP38" s="200"/>
      <c r="NEQ38" s="201"/>
      <c r="NER38" s="202"/>
      <c r="NES38" s="203"/>
      <c r="NET38" s="198"/>
      <c r="NEU38" s="159"/>
      <c r="NEV38" s="199"/>
      <c r="NEW38" s="200"/>
      <c r="NEX38" s="201"/>
      <c r="NEY38" s="202"/>
      <c r="NEZ38" s="203"/>
      <c r="NFA38" s="198"/>
      <c r="NFB38" s="159"/>
      <c r="NFC38" s="199"/>
      <c r="NFD38" s="200"/>
      <c r="NFE38" s="201"/>
      <c r="NFF38" s="202"/>
      <c r="NFG38" s="203"/>
      <c r="NFH38" s="198"/>
      <c r="NFI38" s="159"/>
      <c r="NFJ38" s="199"/>
      <c r="NFK38" s="200"/>
      <c r="NFL38" s="201"/>
      <c r="NFM38" s="202"/>
      <c r="NFN38" s="203"/>
      <c r="NFO38" s="198"/>
      <c r="NFP38" s="159"/>
      <c r="NFQ38" s="199"/>
      <c r="NFR38" s="200"/>
      <c r="NFS38" s="201"/>
      <c r="NFT38" s="202"/>
      <c r="NFU38" s="203"/>
      <c r="NFV38" s="198"/>
      <c r="NFW38" s="159"/>
      <c r="NFX38" s="199"/>
      <c r="NFY38" s="200"/>
      <c r="NFZ38" s="201"/>
      <c r="NGA38" s="202"/>
      <c r="NGB38" s="203"/>
      <c r="NGC38" s="198"/>
      <c r="NGD38" s="159"/>
      <c r="NGE38" s="199"/>
      <c r="NGF38" s="200"/>
      <c r="NGG38" s="201"/>
      <c r="NGH38" s="202"/>
      <c r="NGI38" s="203"/>
      <c r="NGJ38" s="198"/>
      <c r="NGK38" s="159"/>
      <c r="NGL38" s="199"/>
      <c r="NGM38" s="200"/>
      <c r="NGN38" s="201"/>
      <c r="NGO38" s="202"/>
      <c r="NGP38" s="203"/>
      <c r="NGQ38" s="198"/>
      <c r="NGR38" s="159"/>
      <c r="NGS38" s="199"/>
      <c r="NGT38" s="200"/>
      <c r="NGU38" s="201"/>
      <c r="NGV38" s="202"/>
      <c r="NGW38" s="203"/>
      <c r="NGX38" s="198"/>
      <c r="NGY38" s="159"/>
      <c r="NGZ38" s="199"/>
      <c r="NHA38" s="200"/>
      <c r="NHB38" s="201"/>
      <c r="NHC38" s="202"/>
      <c r="NHD38" s="203"/>
      <c r="NHE38" s="198"/>
      <c r="NHF38" s="159"/>
      <c r="NHG38" s="199"/>
      <c r="NHH38" s="200"/>
      <c r="NHI38" s="201"/>
      <c r="NHJ38" s="202"/>
      <c r="NHK38" s="203"/>
      <c r="NHL38" s="198"/>
      <c r="NHM38" s="159"/>
      <c r="NHN38" s="199"/>
      <c r="NHO38" s="200"/>
      <c r="NHP38" s="201"/>
      <c r="NHQ38" s="202"/>
      <c r="NHR38" s="203"/>
      <c r="NHS38" s="198"/>
      <c r="NHT38" s="159"/>
      <c r="NHU38" s="199"/>
      <c r="NHV38" s="200"/>
      <c r="NHW38" s="201"/>
      <c r="NHX38" s="202"/>
      <c r="NHY38" s="203"/>
      <c r="NHZ38" s="198"/>
      <c r="NIA38" s="159"/>
      <c r="NIB38" s="199"/>
      <c r="NIC38" s="200"/>
      <c r="NID38" s="201"/>
      <c r="NIE38" s="202"/>
      <c r="NIF38" s="203"/>
      <c r="NIG38" s="198"/>
      <c r="NIH38" s="159"/>
      <c r="NII38" s="199"/>
      <c r="NIJ38" s="200"/>
      <c r="NIK38" s="201"/>
      <c r="NIL38" s="202"/>
      <c r="NIM38" s="203"/>
      <c r="NIN38" s="198"/>
      <c r="NIO38" s="159"/>
      <c r="NIP38" s="199"/>
      <c r="NIQ38" s="200"/>
      <c r="NIR38" s="201"/>
      <c r="NIS38" s="202"/>
      <c r="NIT38" s="203"/>
      <c r="NIU38" s="198"/>
      <c r="NIV38" s="159"/>
      <c r="NIW38" s="199"/>
      <c r="NIX38" s="200"/>
      <c r="NIY38" s="201"/>
      <c r="NIZ38" s="202"/>
      <c r="NJA38" s="203"/>
      <c r="NJB38" s="198"/>
      <c r="NJC38" s="159"/>
      <c r="NJD38" s="199"/>
      <c r="NJE38" s="200"/>
      <c r="NJF38" s="201"/>
      <c r="NJG38" s="202"/>
      <c r="NJH38" s="203"/>
      <c r="NJI38" s="198"/>
      <c r="NJJ38" s="159"/>
      <c r="NJK38" s="199"/>
      <c r="NJL38" s="200"/>
      <c r="NJM38" s="201"/>
      <c r="NJN38" s="202"/>
      <c r="NJO38" s="203"/>
      <c r="NJP38" s="198"/>
      <c r="NJQ38" s="159"/>
      <c r="NJR38" s="199"/>
      <c r="NJS38" s="200"/>
      <c r="NJT38" s="201"/>
      <c r="NJU38" s="202"/>
      <c r="NJV38" s="203"/>
      <c r="NJW38" s="198"/>
      <c r="NJX38" s="159"/>
      <c r="NJY38" s="199"/>
      <c r="NJZ38" s="200"/>
      <c r="NKA38" s="201"/>
      <c r="NKB38" s="202"/>
      <c r="NKC38" s="203"/>
      <c r="NKD38" s="198"/>
      <c r="NKE38" s="159"/>
      <c r="NKF38" s="199"/>
      <c r="NKG38" s="200"/>
      <c r="NKH38" s="201"/>
      <c r="NKI38" s="202"/>
      <c r="NKJ38" s="203"/>
      <c r="NKK38" s="198"/>
      <c r="NKL38" s="159"/>
      <c r="NKM38" s="199"/>
      <c r="NKN38" s="200"/>
      <c r="NKO38" s="201"/>
      <c r="NKP38" s="202"/>
      <c r="NKQ38" s="203"/>
      <c r="NKR38" s="198"/>
      <c r="NKS38" s="159"/>
      <c r="NKT38" s="199"/>
      <c r="NKU38" s="200"/>
      <c r="NKV38" s="201"/>
      <c r="NKW38" s="202"/>
      <c r="NKX38" s="203"/>
      <c r="NKY38" s="198"/>
      <c r="NKZ38" s="159"/>
      <c r="NLA38" s="199"/>
      <c r="NLB38" s="200"/>
      <c r="NLC38" s="201"/>
      <c r="NLD38" s="202"/>
      <c r="NLE38" s="203"/>
      <c r="NLF38" s="198"/>
      <c r="NLG38" s="159"/>
      <c r="NLH38" s="199"/>
      <c r="NLI38" s="200"/>
      <c r="NLJ38" s="201"/>
      <c r="NLK38" s="202"/>
      <c r="NLL38" s="203"/>
      <c r="NLM38" s="198"/>
      <c r="NLN38" s="159"/>
      <c r="NLO38" s="199"/>
      <c r="NLP38" s="200"/>
      <c r="NLQ38" s="201"/>
      <c r="NLR38" s="202"/>
      <c r="NLS38" s="203"/>
      <c r="NLT38" s="198"/>
      <c r="NLU38" s="159"/>
      <c r="NLV38" s="199"/>
      <c r="NLW38" s="200"/>
      <c r="NLX38" s="201"/>
      <c r="NLY38" s="202"/>
      <c r="NLZ38" s="203"/>
      <c r="NMA38" s="198"/>
      <c r="NMB38" s="159"/>
      <c r="NMC38" s="199"/>
      <c r="NMD38" s="200"/>
      <c r="NME38" s="201"/>
      <c r="NMF38" s="202"/>
      <c r="NMG38" s="203"/>
      <c r="NMH38" s="198"/>
      <c r="NMI38" s="159"/>
      <c r="NMJ38" s="199"/>
      <c r="NMK38" s="200"/>
      <c r="NML38" s="201"/>
      <c r="NMM38" s="202"/>
      <c r="NMN38" s="203"/>
      <c r="NMO38" s="198"/>
      <c r="NMP38" s="159"/>
      <c r="NMQ38" s="199"/>
      <c r="NMR38" s="200"/>
      <c r="NMS38" s="201"/>
      <c r="NMT38" s="202"/>
      <c r="NMU38" s="203"/>
      <c r="NMV38" s="198"/>
      <c r="NMW38" s="159"/>
      <c r="NMX38" s="199"/>
      <c r="NMY38" s="200"/>
      <c r="NMZ38" s="201"/>
      <c r="NNA38" s="202"/>
      <c r="NNB38" s="203"/>
      <c r="NNC38" s="198"/>
      <c r="NND38" s="159"/>
      <c r="NNE38" s="199"/>
      <c r="NNF38" s="200"/>
      <c r="NNG38" s="201"/>
      <c r="NNH38" s="202"/>
      <c r="NNI38" s="203"/>
      <c r="NNJ38" s="198"/>
      <c r="NNK38" s="159"/>
      <c r="NNL38" s="199"/>
      <c r="NNM38" s="200"/>
      <c r="NNN38" s="201"/>
      <c r="NNO38" s="202"/>
      <c r="NNP38" s="203"/>
      <c r="NNQ38" s="198"/>
      <c r="NNR38" s="159"/>
      <c r="NNS38" s="199"/>
      <c r="NNT38" s="200"/>
      <c r="NNU38" s="201"/>
      <c r="NNV38" s="202"/>
      <c r="NNW38" s="203"/>
      <c r="NNX38" s="198"/>
      <c r="NNY38" s="159"/>
      <c r="NNZ38" s="199"/>
      <c r="NOA38" s="200"/>
      <c r="NOB38" s="201"/>
      <c r="NOC38" s="202"/>
      <c r="NOD38" s="203"/>
      <c r="NOE38" s="198"/>
      <c r="NOF38" s="159"/>
      <c r="NOG38" s="199"/>
      <c r="NOH38" s="200"/>
      <c r="NOI38" s="201"/>
      <c r="NOJ38" s="202"/>
      <c r="NOK38" s="203"/>
      <c r="NOL38" s="198"/>
      <c r="NOM38" s="159"/>
      <c r="NON38" s="199"/>
      <c r="NOO38" s="200"/>
      <c r="NOP38" s="201"/>
      <c r="NOQ38" s="202"/>
      <c r="NOR38" s="203"/>
      <c r="NOS38" s="198"/>
      <c r="NOT38" s="159"/>
      <c r="NOU38" s="199"/>
      <c r="NOV38" s="200"/>
      <c r="NOW38" s="201"/>
      <c r="NOX38" s="202"/>
      <c r="NOY38" s="203"/>
      <c r="NOZ38" s="198"/>
      <c r="NPA38" s="159"/>
      <c r="NPB38" s="199"/>
      <c r="NPC38" s="200"/>
      <c r="NPD38" s="201"/>
      <c r="NPE38" s="202"/>
      <c r="NPF38" s="203"/>
      <c r="NPG38" s="198"/>
      <c r="NPH38" s="159"/>
      <c r="NPI38" s="199"/>
      <c r="NPJ38" s="200"/>
      <c r="NPK38" s="201"/>
      <c r="NPL38" s="202"/>
      <c r="NPM38" s="203"/>
      <c r="NPN38" s="198"/>
      <c r="NPO38" s="159"/>
      <c r="NPP38" s="199"/>
      <c r="NPQ38" s="200"/>
      <c r="NPR38" s="201"/>
      <c r="NPS38" s="202"/>
      <c r="NPT38" s="203"/>
      <c r="NPU38" s="198"/>
      <c r="NPV38" s="159"/>
      <c r="NPW38" s="199"/>
      <c r="NPX38" s="200"/>
      <c r="NPY38" s="201"/>
      <c r="NPZ38" s="202"/>
      <c r="NQA38" s="203"/>
      <c r="NQB38" s="198"/>
      <c r="NQC38" s="159"/>
      <c r="NQD38" s="199"/>
      <c r="NQE38" s="200"/>
      <c r="NQF38" s="201"/>
      <c r="NQG38" s="202"/>
      <c r="NQH38" s="203"/>
      <c r="NQI38" s="198"/>
      <c r="NQJ38" s="159"/>
      <c r="NQK38" s="199"/>
      <c r="NQL38" s="200"/>
      <c r="NQM38" s="201"/>
      <c r="NQN38" s="202"/>
      <c r="NQO38" s="203"/>
      <c r="NQP38" s="198"/>
      <c r="NQQ38" s="159"/>
      <c r="NQR38" s="199"/>
      <c r="NQS38" s="200"/>
      <c r="NQT38" s="201"/>
      <c r="NQU38" s="202"/>
      <c r="NQV38" s="203"/>
      <c r="NQW38" s="198"/>
      <c r="NQX38" s="159"/>
      <c r="NQY38" s="199"/>
      <c r="NQZ38" s="200"/>
      <c r="NRA38" s="201"/>
      <c r="NRB38" s="202"/>
      <c r="NRC38" s="203"/>
      <c r="NRD38" s="198"/>
      <c r="NRE38" s="159"/>
      <c r="NRF38" s="199"/>
      <c r="NRG38" s="200"/>
      <c r="NRH38" s="201"/>
      <c r="NRI38" s="202"/>
      <c r="NRJ38" s="203"/>
      <c r="NRK38" s="198"/>
      <c r="NRL38" s="159"/>
      <c r="NRM38" s="199"/>
      <c r="NRN38" s="200"/>
      <c r="NRO38" s="201"/>
      <c r="NRP38" s="202"/>
      <c r="NRQ38" s="203"/>
      <c r="NRR38" s="198"/>
      <c r="NRS38" s="159"/>
      <c r="NRT38" s="199"/>
      <c r="NRU38" s="200"/>
      <c r="NRV38" s="201"/>
      <c r="NRW38" s="202"/>
      <c r="NRX38" s="203"/>
      <c r="NRY38" s="198"/>
      <c r="NRZ38" s="159"/>
      <c r="NSA38" s="199"/>
      <c r="NSB38" s="200"/>
      <c r="NSC38" s="201"/>
      <c r="NSD38" s="202"/>
      <c r="NSE38" s="203"/>
      <c r="NSF38" s="198"/>
      <c r="NSG38" s="159"/>
      <c r="NSH38" s="199"/>
      <c r="NSI38" s="200"/>
      <c r="NSJ38" s="201"/>
      <c r="NSK38" s="202"/>
      <c r="NSL38" s="203"/>
      <c r="NSM38" s="198"/>
      <c r="NSN38" s="159"/>
      <c r="NSO38" s="199"/>
      <c r="NSP38" s="200"/>
      <c r="NSQ38" s="201"/>
      <c r="NSR38" s="202"/>
      <c r="NSS38" s="203"/>
      <c r="NST38" s="198"/>
      <c r="NSU38" s="159"/>
      <c r="NSV38" s="199"/>
      <c r="NSW38" s="200"/>
      <c r="NSX38" s="201"/>
      <c r="NSY38" s="202"/>
      <c r="NSZ38" s="203"/>
      <c r="NTA38" s="198"/>
      <c r="NTB38" s="159"/>
      <c r="NTC38" s="199"/>
      <c r="NTD38" s="200"/>
      <c r="NTE38" s="201"/>
      <c r="NTF38" s="202"/>
      <c r="NTG38" s="203"/>
      <c r="NTH38" s="198"/>
      <c r="NTI38" s="159"/>
      <c r="NTJ38" s="199"/>
      <c r="NTK38" s="200"/>
      <c r="NTL38" s="201"/>
      <c r="NTM38" s="202"/>
      <c r="NTN38" s="203"/>
      <c r="NTO38" s="198"/>
      <c r="NTP38" s="159"/>
      <c r="NTQ38" s="199"/>
      <c r="NTR38" s="200"/>
      <c r="NTS38" s="201"/>
      <c r="NTT38" s="202"/>
      <c r="NTU38" s="203"/>
      <c r="NTV38" s="198"/>
      <c r="NTW38" s="159"/>
      <c r="NTX38" s="199"/>
      <c r="NTY38" s="200"/>
      <c r="NTZ38" s="201"/>
      <c r="NUA38" s="202"/>
      <c r="NUB38" s="203"/>
      <c r="NUC38" s="198"/>
      <c r="NUD38" s="159"/>
      <c r="NUE38" s="199"/>
      <c r="NUF38" s="200"/>
      <c r="NUG38" s="201"/>
      <c r="NUH38" s="202"/>
      <c r="NUI38" s="203"/>
      <c r="NUJ38" s="198"/>
      <c r="NUK38" s="159"/>
      <c r="NUL38" s="199"/>
      <c r="NUM38" s="200"/>
      <c r="NUN38" s="201"/>
      <c r="NUO38" s="202"/>
      <c r="NUP38" s="203"/>
      <c r="NUQ38" s="198"/>
      <c r="NUR38" s="159"/>
      <c r="NUS38" s="199"/>
      <c r="NUT38" s="200"/>
      <c r="NUU38" s="201"/>
      <c r="NUV38" s="202"/>
      <c r="NUW38" s="203"/>
      <c r="NUX38" s="198"/>
      <c r="NUY38" s="159"/>
      <c r="NUZ38" s="199"/>
      <c r="NVA38" s="200"/>
      <c r="NVB38" s="201"/>
      <c r="NVC38" s="202"/>
      <c r="NVD38" s="203"/>
      <c r="NVE38" s="198"/>
      <c r="NVF38" s="159"/>
      <c r="NVG38" s="199"/>
      <c r="NVH38" s="200"/>
      <c r="NVI38" s="201"/>
      <c r="NVJ38" s="202"/>
      <c r="NVK38" s="203"/>
      <c r="NVL38" s="198"/>
      <c r="NVM38" s="159"/>
      <c r="NVN38" s="199"/>
      <c r="NVO38" s="200"/>
      <c r="NVP38" s="201"/>
      <c r="NVQ38" s="202"/>
      <c r="NVR38" s="203"/>
      <c r="NVS38" s="198"/>
      <c r="NVT38" s="159"/>
      <c r="NVU38" s="199"/>
      <c r="NVV38" s="200"/>
      <c r="NVW38" s="201"/>
      <c r="NVX38" s="202"/>
      <c r="NVY38" s="203"/>
      <c r="NVZ38" s="198"/>
      <c r="NWA38" s="159"/>
      <c r="NWB38" s="199"/>
      <c r="NWC38" s="200"/>
      <c r="NWD38" s="201"/>
      <c r="NWE38" s="202"/>
      <c r="NWF38" s="203"/>
      <c r="NWG38" s="198"/>
      <c r="NWH38" s="159"/>
      <c r="NWI38" s="199"/>
      <c r="NWJ38" s="200"/>
      <c r="NWK38" s="201"/>
      <c r="NWL38" s="202"/>
      <c r="NWM38" s="203"/>
      <c r="NWN38" s="198"/>
      <c r="NWO38" s="159"/>
      <c r="NWP38" s="199"/>
      <c r="NWQ38" s="200"/>
      <c r="NWR38" s="201"/>
      <c r="NWS38" s="202"/>
      <c r="NWT38" s="203"/>
      <c r="NWU38" s="198"/>
      <c r="NWV38" s="159"/>
      <c r="NWW38" s="199"/>
      <c r="NWX38" s="200"/>
      <c r="NWY38" s="201"/>
      <c r="NWZ38" s="202"/>
      <c r="NXA38" s="203"/>
      <c r="NXB38" s="198"/>
      <c r="NXC38" s="159"/>
      <c r="NXD38" s="199"/>
      <c r="NXE38" s="200"/>
      <c r="NXF38" s="201"/>
      <c r="NXG38" s="202"/>
      <c r="NXH38" s="203"/>
      <c r="NXI38" s="198"/>
      <c r="NXJ38" s="159"/>
      <c r="NXK38" s="199"/>
      <c r="NXL38" s="200"/>
      <c r="NXM38" s="201"/>
      <c r="NXN38" s="202"/>
      <c r="NXO38" s="203"/>
      <c r="NXP38" s="198"/>
      <c r="NXQ38" s="159"/>
      <c r="NXR38" s="199"/>
      <c r="NXS38" s="200"/>
      <c r="NXT38" s="201"/>
      <c r="NXU38" s="202"/>
      <c r="NXV38" s="203"/>
      <c r="NXW38" s="198"/>
      <c r="NXX38" s="159"/>
      <c r="NXY38" s="199"/>
      <c r="NXZ38" s="200"/>
      <c r="NYA38" s="201"/>
      <c r="NYB38" s="202"/>
      <c r="NYC38" s="203"/>
      <c r="NYD38" s="198"/>
      <c r="NYE38" s="159"/>
      <c r="NYF38" s="199"/>
      <c r="NYG38" s="200"/>
      <c r="NYH38" s="201"/>
      <c r="NYI38" s="202"/>
      <c r="NYJ38" s="203"/>
      <c r="NYK38" s="198"/>
      <c r="NYL38" s="159"/>
      <c r="NYM38" s="199"/>
      <c r="NYN38" s="200"/>
      <c r="NYO38" s="201"/>
      <c r="NYP38" s="202"/>
      <c r="NYQ38" s="203"/>
      <c r="NYR38" s="198"/>
      <c r="NYS38" s="159"/>
      <c r="NYT38" s="199"/>
      <c r="NYU38" s="200"/>
      <c r="NYV38" s="201"/>
      <c r="NYW38" s="202"/>
      <c r="NYX38" s="203"/>
      <c r="NYY38" s="198"/>
      <c r="NYZ38" s="159"/>
      <c r="NZA38" s="199"/>
      <c r="NZB38" s="200"/>
      <c r="NZC38" s="201"/>
      <c r="NZD38" s="202"/>
      <c r="NZE38" s="203"/>
      <c r="NZF38" s="198"/>
      <c r="NZG38" s="159"/>
      <c r="NZH38" s="199"/>
      <c r="NZI38" s="200"/>
      <c r="NZJ38" s="201"/>
      <c r="NZK38" s="202"/>
      <c r="NZL38" s="203"/>
      <c r="NZM38" s="198"/>
      <c r="NZN38" s="159"/>
      <c r="NZO38" s="199"/>
      <c r="NZP38" s="200"/>
      <c r="NZQ38" s="201"/>
      <c r="NZR38" s="202"/>
      <c r="NZS38" s="203"/>
      <c r="NZT38" s="198"/>
      <c r="NZU38" s="159"/>
      <c r="NZV38" s="199"/>
      <c r="NZW38" s="200"/>
      <c r="NZX38" s="201"/>
      <c r="NZY38" s="202"/>
      <c r="NZZ38" s="203"/>
      <c r="OAA38" s="198"/>
      <c r="OAB38" s="159"/>
      <c r="OAC38" s="199"/>
      <c r="OAD38" s="200"/>
      <c r="OAE38" s="201"/>
      <c r="OAF38" s="202"/>
      <c r="OAG38" s="203"/>
      <c r="OAH38" s="198"/>
      <c r="OAI38" s="159"/>
      <c r="OAJ38" s="199"/>
      <c r="OAK38" s="200"/>
      <c r="OAL38" s="201"/>
      <c r="OAM38" s="202"/>
      <c r="OAN38" s="203"/>
      <c r="OAO38" s="198"/>
      <c r="OAP38" s="159"/>
      <c r="OAQ38" s="199"/>
      <c r="OAR38" s="200"/>
      <c r="OAS38" s="201"/>
      <c r="OAT38" s="202"/>
      <c r="OAU38" s="203"/>
      <c r="OAV38" s="198"/>
      <c r="OAW38" s="159"/>
      <c r="OAX38" s="199"/>
      <c r="OAY38" s="200"/>
      <c r="OAZ38" s="201"/>
      <c r="OBA38" s="202"/>
      <c r="OBB38" s="203"/>
      <c r="OBC38" s="198"/>
      <c r="OBD38" s="159"/>
      <c r="OBE38" s="199"/>
      <c r="OBF38" s="200"/>
      <c r="OBG38" s="201"/>
      <c r="OBH38" s="202"/>
      <c r="OBI38" s="203"/>
      <c r="OBJ38" s="198"/>
      <c r="OBK38" s="159"/>
      <c r="OBL38" s="199"/>
      <c r="OBM38" s="200"/>
      <c r="OBN38" s="201"/>
      <c r="OBO38" s="202"/>
      <c r="OBP38" s="203"/>
      <c r="OBQ38" s="198"/>
      <c r="OBR38" s="159"/>
      <c r="OBS38" s="199"/>
      <c r="OBT38" s="200"/>
      <c r="OBU38" s="201"/>
      <c r="OBV38" s="202"/>
      <c r="OBW38" s="203"/>
      <c r="OBX38" s="198"/>
      <c r="OBY38" s="159"/>
      <c r="OBZ38" s="199"/>
      <c r="OCA38" s="200"/>
      <c r="OCB38" s="201"/>
      <c r="OCC38" s="202"/>
      <c r="OCD38" s="203"/>
      <c r="OCE38" s="198"/>
      <c r="OCF38" s="159"/>
      <c r="OCG38" s="199"/>
      <c r="OCH38" s="200"/>
      <c r="OCI38" s="201"/>
      <c r="OCJ38" s="202"/>
      <c r="OCK38" s="203"/>
      <c r="OCL38" s="198"/>
      <c r="OCM38" s="159"/>
      <c r="OCN38" s="199"/>
      <c r="OCO38" s="200"/>
      <c r="OCP38" s="201"/>
      <c r="OCQ38" s="202"/>
      <c r="OCR38" s="203"/>
      <c r="OCS38" s="198"/>
      <c r="OCT38" s="159"/>
      <c r="OCU38" s="199"/>
      <c r="OCV38" s="200"/>
      <c r="OCW38" s="201"/>
      <c r="OCX38" s="202"/>
      <c r="OCY38" s="203"/>
      <c r="OCZ38" s="198"/>
      <c r="ODA38" s="159"/>
      <c r="ODB38" s="199"/>
      <c r="ODC38" s="200"/>
      <c r="ODD38" s="201"/>
      <c r="ODE38" s="202"/>
      <c r="ODF38" s="203"/>
      <c r="ODG38" s="198"/>
      <c r="ODH38" s="159"/>
      <c r="ODI38" s="199"/>
      <c r="ODJ38" s="200"/>
      <c r="ODK38" s="201"/>
      <c r="ODL38" s="202"/>
      <c r="ODM38" s="203"/>
      <c r="ODN38" s="198"/>
      <c r="ODO38" s="159"/>
      <c r="ODP38" s="199"/>
      <c r="ODQ38" s="200"/>
      <c r="ODR38" s="201"/>
      <c r="ODS38" s="202"/>
      <c r="ODT38" s="203"/>
      <c r="ODU38" s="198"/>
      <c r="ODV38" s="159"/>
      <c r="ODW38" s="199"/>
      <c r="ODX38" s="200"/>
      <c r="ODY38" s="201"/>
      <c r="ODZ38" s="202"/>
      <c r="OEA38" s="203"/>
      <c r="OEB38" s="198"/>
      <c r="OEC38" s="159"/>
      <c r="OED38" s="199"/>
      <c r="OEE38" s="200"/>
      <c r="OEF38" s="201"/>
      <c r="OEG38" s="202"/>
      <c r="OEH38" s="203"/>
      <c r="OEI38" s="198"/>
      <c r="OEJ38" s="159"/>
      <c r="OEK38" s="199"/>
      <c r="OEL38" s="200"/>
      <c r="OEM38" s="201"/>
      <c r="OEN38" s="202"/>
      <c r="OEO38" s="203"/>
      <c r="OEP38" s="198"/>
      <c r="OEQ38" s="159"/>
      <c r="OER38" s="199"/>
      <c r="OES38" s="200"/>
      <c r="OET38" s="201"/>
      <c r="OEU38" s="202"/>
      <c r="OEV38" s="203"/>
      <c r="OEW38" s="198"/>
      <c r="OEX38" s="159"/>
      <c r="OEY38" s="199"/>
      <c r="OEZ38" s="200"/>
      <c r="OFA38" s="201"/>
      <c r="OFB38" s="202"/>
      <c r="OFC38" s="203"/>
      <c r="OFD38" s="198"/>
      <c r="OFE38" s="159"/>
      <c r="OFF38" s="199"/>
      <c r="OFG38" s="200"/>
      <c r="OFH38" s="201"/>
      <c r="OFI38" s="202"/>
      <c r="OFJ38" s="203"/>
      <c r="OFK38" s="198"/>
      <c r="OFL38" s="159"/>
      <c r="OFM38" s="199"/>
      <c r="OFN38" s="200"/>
      <c r="OFO38" s="201"/>
      <c r="OFP38" s="202"/>
      <c r="OFQ38" s="203"/>
      <c r="OFR38" s="198"/>
      <c r="OFS38" s="159"/>
      <c r="OFT38" s="199"/>
      <c r="OFU38" s="200"/>
      <c r="OFV38" s="201"/>
      <c r="OFW38" s="202"/>
      <c r="OFX38" s="203"/>
      <c r="OFY38" s="198"/>
      <c r="OFZ38" s="159"/>
      <c r="OGA38" s="199"/>
      <c r="OGB38" s="200"/>
      <c r="OGC38" s="201"/>
      <c r="OGD38" s="202"/>
      <c r="OGE38" s="203"/>
      <c r="OGF38" s="198"/>
      <c r="OGG38" s="159"/>
      <c r="OGH38" s="199"/>
      <c r="OGI38" s="200"/>
      <c r="OGJ38" s="201"/>
      <c r="OGK38" s="202"/>
      <c r="OGL38" s="203"/>
      <c r="OGM38" s="198"/>
      <c r="OGN38" s="159"/>
      <c r="OGO38" s="199"/>
      <c r="OGP38" s="200"/>
      <c r="OGQ38" s="201"/>
      <c r="OGR38" s="202"/>
      <c r="OGS38" s="203"/>
      <c r="OGT38" s="198"/>
      <c r="OGU38" s="159"/>
      <c r="OGV38" s="199"/>
      <c r="OGW38" s="200"/>
      <c r="OGX38" s="201"/>
      <c r="OGY38" s="202"/>
      <c r="OGZ38" s="203"/>
      <c r="OHA38" s="198"/>
      <c r="OHB38" s="159"/>
      <c r="OHC38" s="199"/>
      <c r="OHD38" s="200"/>
      <c r="OHE38" s="201"/>
      <c r="OHF38" s="202"/>
      <c r="OHG38" s="203"/>
      <c r="OHH38" s="198"/>
      <c r="OHI38" s="159"/>
      <c r="OHJ38" s="199"/>
      <c r="OHK38" s="200"/>
      <c r="OHL38" s="201"/>
      <c r="OHM38" s="202"/>
      <c r="OHN38" s="203"/>
      <c r="OHO38" s="198"/>
      <c r="OHP38" s="159"/>
      <c r="OHQ38" s="199"/>
      <c r="OHR38" s="200"/>
      <c r="OHS38" s="201"/>
      <c r="OHT38" s="202"/>
      <c r="OHU38" s="203"/>
      <c r="OHV38" s="198"/>
      <c r="OHW38" s="159"/>
      <c r="OHX38" s="199"/>
      <c r="OHY38" s="200"/>
      <c r="OHZ38" s="201"/>
      <c r="OIA38" s="202"/>
      <c r="OIB38" s="203"/>
      <c r="OIC38" s="198"/>
      <c r="OID38" s="159"/>
      <c r="OIE38" s="199"/>
      <c r="OIF38" s="200"/>
      <c r="OIG38" s="201"/>
      <c r="OIH38" s="202"/>
      <c r="OII38" s="203"/>
      <c r="OIJ38" s="198"/>
      <c r="OIK38" s="159"/>
      <c r="OIL38" s="199"/>
      <c r="OIM38" s="200"/>
      <c r="OIN38" s="201"/>
      <c r="OIO38" s="202"/>
      <c r="OIP38" s="203"/>
      <c r="OIQ38" s="198"/>
      <c r="OIR38" s="159"/>
      <c r="OIS38" s="199"/>
      <c r="OIT38" s="200"/>
      <c r="OIU38" s="201"/>
      <c r="OIV38" s="202"/>
      <c r="OIW38" s="203"/>
      <c r="OIX38" s="198"/>
      <c r="OIY38" s="159"/>
      <c r="OIZ38" s="199"/>
      <c r="OJA38" s="200"/>
      <c r="OJB38" s="201"/>
      <c r="OJC38" s="202"/>
      <c r="OJD38" s="203"/>
      <c r="OJE38" s="198"/>
      <c r="OJF38" s="159"/>
      <c r="OJG38" s="199"/>
      <c r="OJH38" s="200"/>
      <c r="OJI38" s="201"/>
      <c r="OJJ38" s="202"/>
      <c r="OJK38" s="203"/>
      <c r="OJL38" s="198"/>
      <c r="OJM38" s="159"/>
      <c r="OJN38" s="199"/>
      <c r="OJO38" s="200"/>
      <c r="OJP38" s="201"/>
      <c r="OJQ38" s="202"/>
      <c r="OJR38" s="203"/>
      <c r="OJS38" s="198"/>
      <c r="OJT38" s="159"/>
      <c r="OJU38" s="199"/>
      <c r="OJV38" s="200"/>
      <c r="OJW38" s="201"/>
      <c r="OJX38" s="202"/>
      <c r="OJY38" s="203"/>
      <c r="OJZ38" s="198"/>
      <c r="OKA38" s="159"/>
      <c r="OKB38" s="199"/>
      <c r="OKC38" s="200"/>
      <c r="OKD38" s="201"/>
      <c r="OKE38" s="202"/>
      <c r="OKF38" s="203"/>
      <c r="OKG38" s="198"/>
      <c r="OKH38" s="159"/>
      <c r="OKI38" s="199"/>
      <c r="OKJ38" s="200"/>
      <c r="OKK38" s="201"/>
      <c r="OKL38" s="202"/>
      <c r="OKM38" s="203"/>
      <c r="OKN38" s="198"/>
      <c r="OKO38" s="159"/>
      <c r="OKP38" s="199"/>
      <c r="OKQ38" s="200"/>
      <c r="OKR38" s="201"/>
      <c r="OKS38" s="202"/>
      <c r="OKT38" s="203"/>
      <c r="OKU38" s="198"/>
      <c r="OKV38" s="159"/>
      <c r="OKW38" s="199"/>
      <c r="OKX38" s="200"/>
      <c r="OKY38" s="201"/>
      <c r="OKZ38" s="202"/>
      <c r="OLA38" s="203"/>
      <c r="OLB38" s="198"/>
      <c r="OLC38" s="159"/>
      <c r="OLD38" s="199"/>
      <c r="OLE38" s="200"/>
      <c r="OLF38" s="201"/>
      <c r="OLG38" s="202"/>
      <c r="OLH38" s="203"/>
      <c r="OLI38" s="198"/>
      <c r="OLJ38" s="159"/>
      <c r="OLK38" s="199"/>
      <c r="OLL38" s="200"/>
      <c r="OLM38" s="201"/>
      <c r="OLN38" s="202"/>
      <c r="OLO38" s="203"/>
      <c r="OLP38" s="198"/>
      <c r="OLQ38" s="159"/>
      <c r="OLR38" s="199"/>
      <c r="OLS38" s="200"/>
      <c r="OLT38" s="201"/>
      <c r="OLU38" s="202"/>
      <c r="OLV38" s="203"/>
      <c r="OLW38" s="198"/>
      <c r="OLX38" s="159"/>
      <c r="OLY38" s="199"/>
      <c r="OLZ38" s="200"/>
      <c r="OMA38" s="201"/>
      <c r="OMB38" s="202"/>
      <c r="OMC38" s="203"/>
      <c r="OMD38" s="198"/>
      <c r="OME38" s="159"/>
      <c r="OMF38" s="199"/>
      <c r="OMG38" s="200"/>
      <c r="OMH38" s="201"/>
      <c r="OMI38" s="202"/>
      <c r="OMJ38" s="203"/>
      <c r="OMK38" s="198"/>
      <c r="OML38" s="159"/>
      <c r="OMM38" s="199"/>
      <c r="OMN38" s="200"/>
      <c r="OMO38" s="201"/>
      <c r="OMP38" s="202"/>
      <c r="OMQ38" s="203"/>
      <c r="OMR38" s="198"/>
      <c r="OMS38" s="159"/>
      <c r="OMT38" s="199"/>
      <c r="OMU38" s="200"/>
      <c r="OMV38" s="201"/>
      <c r="OMW38" s="202"/>
      <c r="OMX38" s="203"/>
      <c r="OMY38" s="198"/>
      <c r="OMZ38" s="159"/>
      <c r="ONA38" s="199"/>
      <c r="ONB38" s="200"/>
      <c r="ONC38" s="201"/>
      <c r="OND38" s="202"/>
      <c r="ONE38" s="203"/>
      <c r="ONF38" s="198"/>
      <c r="ONG38" s="159"/>
      <c r="ONH38" s="199"/>
      <c r="ONI38" s="200"/>
      <c r="ONJ38" s="201"/>
      <c r="ONK38" s="202"/>
      <c r="ONL38" s="203"/>
      <c r="ONM38" s="198"/>
      <c r="ONN38" s="159"/>
      <c r="ONO38" s="199"/>
      <c r="ONP38" s="200"/>
      <c r="ONQ38" s="201"/>
      <c r="ONR38" s="202"/>
      <c r="ONS38" s="203"/>
      <c r="ONT38" s="198"/>
      <c r="ONU38" s="159"/>
      <c r="ONV38" s="199"/>
      <c r="ONW38" s="200"/>
      <c r="ONX38" s="201"/>
      <c r="ONY38" s="202"/>
      <c r="ONZ38" s="203"/>
      <c r="OOA38" s="198"/>
      <c r="OOB38" s="159"/>
      <c r="OOC38" s="199"/>
      <c r="OOD38" s="200"/>
      <c r="OOE38" s="201"/>
      <c r="OOF38" s="202"/>
      <c r="OOG38" s="203"/>
      <c r="OOH38" s="198"/>
      <c r="OOI38" s="159"/>
      <c r="OOJ38" s="199"/>
      <c r="OOK38" s="200"/>
      <c r="OOL38" s="201"/>
      <c r="OOM38" s="202"/>
      <c r="OON38" s="203"/>
      <c r="OOO38" s="198"/>
      <c r="OOP38" s="159"/>
      <c r="OOQ38" s="199"/>
      <c r="OOR38" s="200"/>
      <c r="OOS38" s="201"/>
      <c r="OOT38" s="202"/>
      <c r="OOU38" s="203"/>
      <c r="OOV38" s="198"/>
      <c r="OOW38" s="159"/>
      <c r="OOX38" s="199"/>
      <c r="OOY38" s="200"/>
      <c r="OOZ38" s="201"/>
      <c r="OPA38" s="202"/>
      <c r="OPB38" s="203"/>
      <c r="OPC38" s="198"/>
      <c r="OPD38" s="159"/>
      <c r="OPE38" s="199"/>
      <c r="OPF38" s="200"/>
      <c r="OPG38" s="201"/>
      <c r="OPH38" s="202"/>
      <c r="OPI38" s="203"/>
      <c r="OPJ38" s="198"/>
      <c r="OPK38" s="159"/>
      <c r="OPL38" s="199"/>
      <c r="OPM38" s="200"/>
      <c r="OPN38" s="201"/>
      <c r="OPO38" s="202"/>
      <c r="OPP38" s="203"/>
      <c r="OPQ38" s="198"/>
      <c r="OPR38" s="159"/>
      <c r="OPS38" s="199"/>
      <c r="OPT38" s="200"/>
      <c r="OPU38" s="201"/>
      <c r="OPV38" s="202"/>
      <c r="OPW38" s="203"/>
      <c r="OPX38" s="198"/>
      <c r="OPY38" s="159"/>
      <c r="OPZ38" s="199"/>
      <c r="OQA38" s="200"/>
      <c r="OQB38" s="201"/>
      <c r="OQC38" s="202"/>
      <c r="OQD38" s="203"/>
      <c r="OQE38" s="198"/>
      <c r="OQF38" s="159"/>
      <c r="OQG38" s="199"/>
      <c r="OQH38" s="200"/>
      <c r="OQI38" s="201"/>
      <c r="OQJ38" s="202"/>
      <c r="OQK38" s="203"/>
      <c r="OQL38" s="198"/>
      <c r="OQM38" s="159"/>
      <c r="OQN38" s="199"/>
      <c r="OQO38" s="200"/>
      <c r="OQP38" s="201"/>
      <c r="OQQ38" s="202"/>
      <c r="OQR38" s="203"/>
      <c r="OQS38" s="198"/>
      <c r="OQT38" s="159"/>
      <c r="OQU38" s="199"/>
      <c r="OQV38" s="200"/>
      <c r="OQW38" s="201"/>
      <c r="OQX38" s="202"/>
      <c r="OQY38" s="203"/>
      <c r="OQZ38" s="198"/>
      <c r="ORA38" s="159"/>
      <c r="ORB38" s="199"/>
      <c r="ORC38" s="200"/>
      <c r="ORD38" s="201"/>
      <c r="ORE38" s="202"/>
      <c r="ORF38" s="203"/>
      <c r="ORG38" s="198"/>
      <c r="ORH38" s="159"/>
      <c r="ORI38" s="199"/>
      <c r="ORJ38" s="200"/>
      <c r="ORK38" s="201"/>
      <c r="ORL38" s="202"/>
      <c r="ORM38" s="203"/>
      <c r="ORN38" s="198"/>
      <c r="ORO38" s="159"/>
      <c r="ORP38" s="199"/>
      <c r="ORQ38" s="200"/>
      <c r="ORR38" s="201"/>
      <c r="ORS38" s="202"/>
      <c r="ORT38" s="203"/>
      <c r="ORU38" s="198"/>
      <c r="ORV38" s="159"/>
      <c r="ORW38" s="199"/>
      <c r="ORX38" s="200"/>
      <c r="ORY38" s="201"/>
      <c r="ORZ38" s="202"/>
      <c r="OSA38" s="203"/>
      <c r="OSB38" s="198"/>
      <c r="OSC38" s="159"/>
      <c r="OSD38" s="199"/>
      <c r="OSE38" s="200"/>
      <c r="OSF38" s="201"/>
      <c r="OSG38" s="202"/>
      <c r="OSH38" s="203"/>
      <c r="OSI38" s="198"/>
      <c r="OSJ38" s="159"/>
      <c r="OSK38" s="199"/>
      <c r="OSL38" s="200"/>
      <c r="OSM38" s="201"/>
      <c r="OSN38" s="202"/>
      <c r="OSO38" s="203"/>
      <c r="OSP38" s="198"/>
      <c r="OSQ38" s="159"/>
      <c r="OSR38" s="199"/>
      <c r="OSS38" s="200"/>
      <c r="OST38" s="201"/>
      <c r="OSU38" s="202"/>
      <c r="OSV38" s="203"/>
      <c r="OSW38" s="198"/>
      <c r="OSX38" s="159"/>
      <c r="OSY38" s="199"/>
      <c r="OSZ38" s="200"/>
      <c r="OTA38" s="201"/>
      <c r="OTB38" s="202"/>
      <c r="OTC38" s="203"/>
      <c r="OTD38" s="198"/>
      <c r="OTE38" s="159"/>
      <c r="OTF38" s="199"/>
      <c r="OTG38" s="200"/>
      <c r="OTH38" s="201"/>
      <c r="OTI38" s="202"/>
      <c r="OTJ38" s="203"/>
      <c r="OTK38" s="198"/>
      <c r="OTL38" s="159"/>
      <c r="OTM38" s="199"/>
      <c r="OTN38" s="200"/>
      <c r="OTO38" s="201"/>
      <c r="OTP38" s="202"/>
      <c r="OTQ38" s="203"/>
      <c r="OTR38" s="198"/>
      <c r="OTS38" s="159"/>
      <c r="OTT38" s="199"/>
      <c r="OTU38" s="200"/>
      <c r="OTV38" s="201"/>
      <c r="OTW38" s="202"/>
      <c r="OTX38" s="203"/>
      <c r="OTY38" s="198"/>
      <c r="OTZ38" s="159"/>
      <c r="OUA38" s="199"/>
      <c r="OUB38" s="200"/>
      <c r="OUC38" s="201"/>
      <c r="OUD38" s="202"/>
      <c r="OUE38" s="203"/>
      <c r="OUF38" s="198"/>
      <c r="OUG38" s="159"/>
      <c r="OUH38" s="199"/>
      <c r="OUI38" s="200"/>
      <c r="OUJ38" s="201"/>
      <c r="OUK38" s="202"/>
      <c r="OUL38" s="203"/>
      <c r="OUM38" s="198"/>
      <c r="OUN38" s="159"/>
      <c r="OUO38" s="199"/>
      <c r="OUP38" s="200"/>
      <c r="OUQ38" s="201"/>
      <c r="OUR38" s="202"/>
      <c r="OUS38" s="203"/>
      <c r="OUT38" s="198"/>
      <c r="OUU38" s="159"/>
      <c r="OUV38" s="199"/>
      <c r="OUW38" s="200"/>
      <c r="OUX38" s="201"/>
      <c r="OUY38" s="202"/>
      <c r="OUZ38" s="203"/>
      <c r="OVA38" s="198"/>
      <c r="OVB38" s="159"/>
      <c r="OVC38" s="199"/>
      <c r="OVD38" s="200"/>
      <c r="OVE38" s="201"/>
      <c r="OVF38" s="202"/>
      <c r="OVG38" s="203"/>
      <c r="OVH38" s="198"/>
      <c r="OVI38" s="159"/>
      <c r="OVJ38" s="199"/>
      <c r="OVK38" s="200"/>
      <c r="OVL38" s="201"/>
      <c r="OVM38" s="202"/>
      <c r="OVN38" s="203"/>
      <c r="OVO38" s="198"/>
      <c r="OVP38" s="159"/>
      <c r="OVQ38" s="199"/>
      <c r="OVR38" s="200"/>
      <c r="OVS38" s="201"/>
      <c r="OVT38" s="202"/>
      <c r="OVU38" s="203"/>
      <c r="OVV38" s="198"/>
      <c r="OVW38" s="159"/>
      <c r="OVX38" s="199"/>
      <c r="OVY38" s="200"/>
      <c r="OVZ38" s="201"/>
      <c r="OWA38" s="202"/>
      <c r="OWB38" s="203"/>
      <c r="OWC38" s="198"/>
      <c r="OWD38" s="159"/>
      <c r="OWE38" s="199"/>
      <c r="OWF38" s="200"/>
      <c r="OWG38" s="201"/>
      <c r="OWH38" s="202"/>
      <c r="OWI38" s="203"/>
      <c r="OWJ38" s="198"/>
      <c r="OWK38" s="159"/>
      <c r="OWL38" s="199"/>
      <c r="OWM38" s="200"/>
      <c r="OWN38" s="201"/>
      <c r="OWO38" s="202"/>
      <c r="OWP38" s="203"/>
      <c r="OWQ38" s="198"/>
      <c r="OWR38" s="159"/>
      <c r="OWS38" s="199"/>
      <c r="OWT38" s="200"/>
      <c r="OWU38" s="201"/>
      <c r="OWV38" s="202"/>
      <c r="OWW38" s="203"/>
      <c r="OWX38" s="198"/>
      <c r="OWY38" s="159"/>
      <c r="OWZ38" s="199"/>
      <c r="OXA38" s="200"/>
      <c r="OXB38" s="201"/>
      <c r="OXC38" s="202"/>
      <c r="OXD38" s="203"/>
      <c r="OXE38" s="198"/>
      <c r="OXF38" s="159"/>
      <c r="OXG38" s="199"/>
      <c r="OXH38" s="200"/>
      <c r="OXI38" s="201"/>
      <c r="OXJ38" s="202"/>
      <c r="OXK38" s="203"/>
      <c r="OXL38" s="198"/>
      <c r="OXM38" s="159"/>
      <c r="OXN38" s="199"/>
      <c r="OXO38" s="200"/>
      <c r="OXP38" s="201"/>
      <c r="OXQ38" s="202"/>
      <c r="OXR38" s="203"/>
      <c r="OXS38" s="198"/>
      <c r="OXT38" s="159"/>
      <c r="OXU38" s="199"/>
      <c r="OXV38" s="200"/>
      <c r="OXW38" s="201"/>
      <c r="OXX38" s="202"/>
      <c r="OXY38" s="203"/>
      <c r="OXZ38" s="198"/>
      <c r="OYA38" s="159"/>
      <c r="OYB38" s="199"/>
      <c r="OYC38" s="200"/>
      <c r="OYD38" s="201"/>
      <c r="OYE38" s="202"/>
      <c r="OYF38" s="203"/>
      <c r="OYG38" s="198"/>
      <c r="OYH38" s="159"/>
      <c r="OYI38" s="199"/>
      <c r="OYJ38" s="200"/>
      <c r="OYK38" s="201"/>
      <c r="OYL38" s="202"/>
      <c r="OYM38" s="203"/>
      <c r="OYN38" s="198"/>
      <c r="OYO38" s="159"/>
      <c r="OYP38" s="199"/>
      <c r="OYQ38" s="200"/>
      <c r="OYR38" s="201"/>
      <c r="OYS38" s="202"/>
      <c r="OYT38" s="203"/>
      <c r="OYU38" s="198"/>
      <c r="OYV38" s="159"/>
      <c r="OYW38" s="199"/>
      <c r="OYX38" s="200"/>
      <c r="OYY38" s="201"/>
      <c r="OYZ38" s="202"/>
      <c r="OZA38" s="203"/>
      <c r="OZB38" s="198"/>
      <c r="OZC38" s="159"/>
      <c r="OZD38" s="199"/>
      <c r="OZE38" s="200"/>
      <c r="OZF38" s="201"/>
      <c r="OZG38" s="202"/>
      <c r="OZH38" s="203"/>
      <c r="OZI38" s="198"/>
      <c r="OZJ38" s="159"/>
      <c r="OZK38" s="199"/>
      <c r="OZL38" s="200"/>
      <c r="OZM38" s="201"/>
      <c r="OZN38" s="202"/>
      <c r="OZO38" s="203"/>
      <c r="OZP38" s="198"/>
      <c r="OZQ38" s="159"/>
      <c r="OZR38" s="199"/>
      <c r="OZS38" s="200"/>
      <c r="OZT38" s="201"/>
      <c r="OZU38" s="202"/>
      <c r="OZV38" s="203"/>
      <c r="OZW38" s="198"/>
      <c r="OZX38" s="159"/>
      <c r="OZY38" s="199"/>
      <c r="OZZ38" s="200"/>
      <c r="PAA38" s="201"/>
      <c r="PAB38" s="202"/>
      <c r="PAC38" s="203"/>
      <c r="PAD38" s="198"/>
      <c r="PAE38" s="159"/>
      <c r="PAF38" s="199"/>
      <c r="PAG38" s="200"/>
      <c r="PAH38" s="201"/>
      <c r="PAI38" s="202"/>
      <c r="PAJ38" s="203"/>
      <c r="PAK38" s="198"/>
      <c r="PAL38" s="159"/>
      <c r="PAM38" s="199"/>
      <c r="PAN38" s="200"/>
      <c r="PAO38" s="201"/>
      <c r="PAP38" s="202"/>
      <c r="PAQ38" s="203"/>
      <c r="PAR38" s="198"/>
      <c r="PAS38" s="159"/>
      <c r="PAT38" s="199"/>
      <c r="PAU38" s="200"/>
      <c r="PAV38" s="201"/>
      <c r="PAW38" s="202"/>
      <c r="PAX38" s="203"/>
      <c r="PAY38" s="198"/>
      <c r="PAZ38" s="159"/>
      <c r="PBA38" s="199"/>
      <c r="PBB38" s="200"/>
      <c r="PBC38" s="201"/>
      <c r="PBD38" s="202"/>
      <c r="PBE38" s="203"/>
      <c r="PBF38" s="198"/>
      <c r="PBG38" s="159"/>
      <c r="PBH38" s="199"/>
      <c r="PBI38" s="200"/>
      <c r="PBJ38" s="201"/>
      <c r="PBK38" s="202"/>
      <c r="PBL38" s="203"/>
      <c r="PBM38" s="198"/>
      <c r="PBN38" s="159"/>
      <c r="PBO38" s="199"/>
      <c r="PBP38" s="200"/>
      <c r="PBQ38" s="201"/>
      <c r="PBR38" s="202"/>
      <c r="PBS38" s="203"/>
      <c r="PBT38" s="198"/>
      <c r="PBU38" s="159"/>
      <c r="PBV38" s="199"/>
      <c r="PBW38" s="200"/>
      <c r="PBX38" s="201"/>
      <c r="PBY38" s="202"/>
      <c r="PBZ38" s="203"/>
      <c r="PCA38" s="198"/>
      <c r="PCB38" s="159"/>
      <c r="PCC38" s="199"/>
      <c r="PCD38" s="200"/>
      <c r="PCE38" s="201"/>
      <c r="PCF38" s="202"/>
      <c r="PCG38" s="203"/>
      <c r="PCH38" s="198"/>
      <c r="PCI38" s="159"/>
      <c r="PCJ38" s="199"/>
      <c r="PCK38" s="200"/>
      <c r="PCL38" s="201"/>
      <c r="PCM38" s="202"/>
      <c r="PCN38" s="203"/>
      <c r="PCO38" s="198"/>
      <c r="PCP38" s="159"/>
      <c r="PCQ38" s="199"/>
      <c r="PCR38" s="200"/>
      <c r="PCS38" s="201"/>
      <c r="PCT38" s="202"/>
      <c r="PCU38" s="203"/>
      <c r="PCV38" s="198"/>
      <c r="PCW38" s="159"/>
      <c r="PCX38" s="199"/>
      <c r="PCY38" s="200"/>
      <c r="PCZ38" s="201"/>
      <c r="PDA38" s="202"/>
      <c r="PDB38" s="203"/>
      <c r="PDC38" s="198"/>
      <c r="PDD38" s="159"/>
      <c r="PDE38" s="199"/>
      <c r="PDF38" s="200"/>
      <c r="PDG38" s="201"/>
      <c r="PDH38" s="202"/>
      <c r="PDI38" s="203"/>
      <c r="PDJ38" s="198"/>
      <c r="PDK38" s="159"/>
      <c r="PDL38" s="199"/>
      <c r="PDM38" s="200"/>
      <c r="PDN38" s="201"/>
      <c r="PDO38" s="202"/>
      <c r="PDP38" s="203"/>
      <c r="PDQ38" s="198"/>
      <c r="PDR38" s="159"/>
      <c r="PDS38" s="199"/>
      <c r="PDT38" s="200"/>
      <c r="PDU38" s="201"/>
      <c r="PDV38" s="202"/>
      <c r="PDW38" s="203"/>
      <c r="PDX38" s="198"/>
      <c r="PDY38" s="159"/>
      <c r="PDZ38" s="199"/>
      <c r="PEA38" s="200"/>
      <c r="PEB38" s="201"/>
      <c r="PEC38" s="202"/>
      <c r="PED38" s="203"/>
      <c r="PEE38" s="198"/>
      <c r="PEF38" s="159"/>
      <c r="PEG38" s="199"/>
      <c r="PEH38" s="200"/>
      <c r="PEI38" s="201"/>
      <c r="PEJ38" s="202"/>
      <c r="PEK38" s="203"/>
      <c r="PEL38" s="198"/>
      <c r="PEM38" s="159"/>
      <c r="PEN38" s="199"/>
      <c r="PEO38" s="200"/>
      <c r="PEP38" s="201"/>
      <c r="PEQ38" s="202"/>
      <c r="PER38" s="203"/>
      <c r="PES38" s="198"/>
      <c r="PET38" s="159"/>
      <c r="PEU38" s="199"/>
      <c r="PEV38" s="200"/>
      <c r="PEW38" s="201"/>
      <c r="PEX38" s="202"/>
      <c r="PEY38" s="203"/>
      <c r="PEZ38" s="198"/>
      <c r="PFA38" s="159"/>
      <c r="PFB38" s="199"/>
      <c r="PFC38" s="200"/>
      <c r="PFD38" s="201"/>
      <c r="PFE38" s="202"/>
      <c r="PFF38" s="203"/>
      <c r="PFG38" s="198"/>
      <c r="PFH38" s="159"/>
      <c r="PFI38" s="199"/>
      <c r="PFJ38" s="200"/>
      <c r="PFK38" s="201"/>
      <c r="PFL38" s="202"/>
      <c r="PFM38" s="203"/>
      <c r="PFN38" s="198"/>
      <c r="PFO38" s="159"/>
      <c r="PFP38" s="199"/>
      <c r="PFQ38" s="200"/>
      <c r="PFR38" s="201"/>
      <c r="PFS38" s="202"/>
      <c r="PFT38" s="203"/>
      <c r="PFU38" s="198"/>
      <c r="PFV38" s="159"/>
      <c r="PFW38" s="199"/>
      <c r="PFX38" s="200"/>
      <c r="PFY38" s="201"/>
      <c r="PFZ38" s="202"/>
      <c r="PGA38" s="203"/>
      <c r="PGB38" s="198"/>
      <c r="PGC38" s="159"/>
      <c r="PGD38" s="199"/>
      <c r="PGE38" s="200"/>
      <c r="PGF38" s="201"/>
      <c r="PGG38" s="202"/>
      <c r="PGH38" s="203"/>
      <c r="PGI38" s="198"/>
      <c r="PGJ38" s="159"/>
      <c r="PGK38" s="199"/>
      <c r="PGL38" s="200"/>
      <c r="PGM38" s="201"/>
      <c r="PGN38" s="202"/>
      <c r="PGO38" s="203"/>
      <c r="PGP38" s="198"/>
      <c r="PGQ38" s="159"/>
      <c r="PGR38" s="199"/>
      <c r="PGS38" s="200"/>
      <c r="PGT38" s="201"/>
      <c r="PGU38" s="202"/>
      <c r="PGV38" s="203"/>
      <c r="PGW38" s="198"/>
      <c r="PGX38" s="159"/>
      <c r="PGY38" s="199"/>
      <c r="PGZ38" s="200"/>
      <c r="PHA38" s="201"/>
      <c r="PHB38" s="202"/>
      <c r="PHC38" s="203"/>
      <c r="PHD38" s="198"/>
      <c r="PHE38" s="159"/>
      <c r="PHF38" s="199"/>
      <c r="PHG38" s="200"/>
      <c r="PHH38" s="201"/>
      <c r="PHI38" s="202"/>
      <c r="PHJ38" s="203"/>
      <c r="PHK38" s="198"/>
      <c r="PHL38" s="159"/>
      <c r="PHM38" s="199"/>
      <c r="PHN38" s="200"/>
      <c r="PHO38" s="201"/>
      <c r="PHP38" s="202"/>
      <c r="PHQ38" s="203"/>
      <c r="PHR38" s="198"/>
      <c r="PHS38" s="159"/>
      <c r="PHT38" s="199"/>
      <c r="PHU38" s="200"/>
      <c r="PHV38" s="201"/>
      <c r="PHW38" s="202"/>
      <c r="PHX38" s="203"/>
      <c r="PHY38" s="198"/>
      <c r="PHZ38" s="159"/>
      <c r="PIA38" s="199"/>
      <c r="PIB38" s="200"/>
      <c r="PIC38" s="201"/>
      <c r="PID38" s="202"/>
      <c r="PIE38" s="203"/>
      <c r="PIF38" s="198"/>
      <c r="PIG38" s="159"/>
      <c r="PIH38" s="199"/>
      <c r="PII38" s="200"/>
      <c r="PIJ38" s="201"/>
      <c r="PIK38" s="202"/>
      <c r="PIL38" s="203"/>
      <c r="PIM38" s="198"/>
      <c r="PIN38" s="159"/>
      <c r="PIO38" s="199"/>
      <c r="PIP38" s="200"/>
      <c r="PIQ38" s="201"/>
      <c r="PIR38" s="202"/>
      <c r="PIS38" s="203"/>
      <c r="PIT38" s="198"/>
      <c r="PIU38" s="159"/>
      <c r="PIV38" s="199"/>
      <c r="PIW38" s="200"/>
      <c r="PIX38" s="201"/>
      <c r="PIY38" s="202"/>
      <c r="PIZ38" s="203"/>
      <c r="PJA38" s="198"/>
      <c r="PJB38" s="159"/>
      <c r="PJC38" s="199"/>
      <c r="PJD38" s="200"/>
      <c r="PJE38" s="201"/>
      <c r="PJF38" s="202"/>
      <c r="PJG38" s="203"/>
      <c r="PJH38" s="198"/>
      <c r="PJI38" s="159"/>
      <c r="PJJ38" s="199"/>
      <c r="PJK38" s="200"/>
      <c r="PJL38" s="201"/>
      <c r="PJM38" s="202"/>
      <c r="PJN38" s="203"/>
      <c r="PJO38" s="198"/>
      <c r="PJP38" s="159"/>
      <c r="PJQ38" s="199"/>
      <c r="PJR38" s="200"/>
      <c r="PJS38" s="201"/>
      <c r="PJT38" s="202"/>
      <c r="PJU38" s="203"/>
      <c r="PJV38" s="198"/>
      <c r="PJW38" s="159"/>
      <c r="PJX38" s="199"/>
      <c r="PJY38" s="200"/>
      <c r="PJZ38" s="201"/>
      <c r="PKA38" s="202"/>
      <c r="PKB38" s="203"/>
      <c r="PKC38" s="198"/>
      <c r="PKD38" s="159"/>
      <c r="PKE38" s="199"/>
      <c r="PKF38" s="200"/>
      <c r="PKG38" s="201"/>
      <c r="PKH38" s="202"/>
      <c r="PKI38" s="203"/>
      <c r="PKJ38" s="198"/>
      <c r="PKK38" s="159"/>
      <c r="PKL38" s="199"/>
      <c r="PKM38" s="200"/>
      <c r="PKN38" s="201"/>
      <c r="PKO38" s="202"/>
      <c r="PKP38" s="203"/>
      <c r="PKQ38" s="198"/>
      <c r="PKR38" s="159"/>
      <c r="PKS38" s="199"/>
      <c r="PKT38" s="200"/>
      <c r="PKU38" s="201"/>
      <c r="PKV38" s="202"/>
      <c r="PKW38" s="203"/>
      <c r="PKX38" s="198"/>
      <c r="PKY38" s="159"/>
      <c r="PKZ38" s="199"/>
      <c r="PLA38" s="200"/>
      <c r="PLB38" s="201"/>
      <c r="PLC38" s="202"/>
      <c r="PLD38" s="203"/>
      <c r="PLE38" s="198"/>
      <c r="PLF38" s="159"/>
      <c r="PLG38" s="199"/>
      <c r="PLH38" s="200"/>
      <c r="PLI38" s="201"/>
      <c r="PLJ38" s="202"/>
      <c r="PLK38" s="203"/>
      <c r="PLL38" s="198"/>
      <c r="PLM38" s="159"/>
      <c r="PLN38" s="199"/>
      <c r="PLO38" s="200"/>
      <c r="PLP38" s="201"/>
      <c r="PLQ38" s="202"/>
      <c r="PLR38" s="203"/>
      <c r="PLS38" s="198"/>
      <c r="PLT38" s="159"/>
      <c r="PLU38" s="199"/>
      <c r="PLV38" s="200"/>
      <c r="PLW38" s="201"/>
      <c r="PLX38" s="202"/>
      <c r="PLY38" s="203"/>
      <c r="PLZ38" s="198"/>
      <c r="PMA38" s="159"/>
      <c r="PMB38" s="199"/>
      <c r="PMC38" s="200"/>
      <c r="PMD38" s="201"/>
      <c r="PME38" s="202"/>
      <c r="PMF38" s="203"/>
      <c r="PMG38" s="198"/>
      <c r="PMH38" s="159"/>
      <c r="PMI38" s="199"/>
      <c r="PMJ38" s="200"/>
      <c r="PMK38" s="201"/>
      <c r="PML38" s="202"/>
      <c r="PMM38" s="203"/>
      <c r="PMN38" s="198"/>
      <c r="PMO38" s="159"/>
      <c r="PMP38" s="199"/>
      <c r="PMQ38" s="200"/>
      <c r="PMR38" s="201"/>
      <c r="PMS38" s="202"/>
      <c r="PMT38" s="203"/>
      <c r="PMU38" s="198"/>
      <c r="PMV38" s="159"/>
      <c r="PMW38" s="199"/>
      <c r="PMX38" s="200"/>
      <c r="PMY38" s="201"/>
      <c r="PMZ38" s="202"/>
      <c r="PNA38" s="203"/>
      <c r="PNB38" s="198"/>
      <c r="PNC38" s="159"/>
      <c r="PND38" s="199"/>
      <c r="PNE38" s="200"/>
      <c r="PNF38" s="201"/>
      <c r="PNG38" s="202"/>
      <c r="PNH38" s="203"/>
      <c r="PNI38" s="198"/>
      <c r="PNJ38" s="159"/>
      <c r="PNK38" s="199"/>
      <c r="PNL38" s="200"/>
      <c r="PNM38" s="201"/>
      <c r="PNN38" s="202"/>
      <c r="PNO38" s="203"/>
      <c r="PNP38" s="198"/>
      <c r="PNQ38" s="159"/>
      <c r="PNR38" s="199"/>
      <c r="PNS38" s="200"/>
      <c r="PNT38" s="201"/>
      <c r="PNU38" s="202"/>
      <c r="PNV38" s="203"/>
      <c r="PNW38" s="198"/>
      <c r="PNX38" s="159"/>
      <c r="PNY38" s="199"/>
      <c r="PNZ38" s="200"/>
      <c r="POA38" s="201"/>
      <c r="POB38" s="202"/>
      <c r="POC38" s="203"/>
      <c r="POD38" s="198"/>
      <c r="POE38" s="159"/>
      <c r="POF38" s="199"/>
      <c r="POG38" s="200"/>
      <c r="POH38" s="201"/>
      <c r="POI38" s="202"/>
      <c r="POJ38" s="203"/>
      <c r="POK38" s="198"/>
      <c r="POL38" s="159"/>
      <c r="POM38" s="199"/>
      <c r="PON38" s="200"/>
      <c r="POO38" s="201"/>
      <c r="POP38" s="202"/>
      <c r="POQ38" s="203"/>
      <c r="POR38" s="198"/>
      <c r="POS38" s="159"/>
      <c r="POT38" s="199"/>
      <c r="POU38" s="200"/>
      <c r="POV38" s="201"/>
      <c r="POW38" s="202"/>
      <c r="POX38" s="203"/>
      <c r="POY38" s="198"/>
      <c r="POZ38" s="159"/>
      <c r="PPA38" s="199"/>
      <c r="PPB38" s="200"/>
      <c r="PPC38" s="201"/>
      <c r="PPD38" s="202"/>
      <c r="PPE38" s="203"/>
      <c r="PPF38" s="198"/>
      <c r="PPG38" s="159"/>
      <c r="PPH38" s="199"/>
      <c r="PPI38" s="200"/>
      <c r="PPJ38" s="201"/>
      <c r="PPK38" s="202"/>
      <c r="PPL38" s="203"/>
      <c r="PPM38" s="198"/>
      <c r="PPN38" s="159"/>
      <c r="PPO38" s="199"/>
      <c r="PPP38" s="200"/>
      <c r="PPQ38" s="201"/>
      <c r="PPR38" s="202"/>
      <c r="PPS38" s="203"/>
      <c r="PPT38" s="198"/>
      <c r="PPU38" s="159"/>
      <c r="PPV38" s="199"/>
      <c r="PPW38" s="200"/>
      <c r="PPX38" s="201"/>
      <c r="PPY38" s="202"/>
      <c r="PPZ38" s="203"/>
      <c r="PQA38" s="198"/>
      <c r="PQB38" s="159"/>
      <c r="PQC38" s="199"/>
      <c r="PQD38" s="200"/>
      <c r="PQE38" s="201"/>
      <c r="PQF38" s="202"/>
      <c r="PQG38" s="203"/>
      <c r="PQH38" s="198"/>
      <c r="PQI38" s="159"/>
      <c r="PQJ38" s="199"/>
      <c r="PQK38" s="200"/>
      <c r="PQL38" s="201"/>
      <c r="PQM38" s="202"/>
      <c r="PQN38" s="203"/>
      <c r="PQO38" s="198"/>
      <c r="PQP38" s="159"/>
      <c r="PQQ38" s="199"/>
      <c r="PQR38" s="200"/>
      <c r="PQS38" s="201"/>
      <c r="PQT38" s="202"/>
      <c r="PQU38" s="203"/>
      <c r="PQV38" s="198"/>
      <c r="PQW38" s="159"/>
      <c r="PQX38" s="199"/>
      <c r="PQY38" s="200"/>
      <c r="PQZ38" s="201"/>
      <c r="PRA38" s="202"/>
      <c r="PRB38" s="203"/>
      <c r="PRC38" s="198"/>
      <c r="PRD38" s="159"/>
      <c r="PRE38" s="199"/>
      <c r="PRF38" s="200"/>
      <c r="PRG38" s="201"/>
      <c r="PRH38" s="202"/>
      <c r="PRI38" s="203"/>
      <c r="PRJ38" s="198"/>
      <c r="PRK38" s="159"/>
      <c r="PRL38" s="199"/>
      <c r="PRM38" s="200"/>
      <c r="PRN38" s="201"/>
      <c r="PRO38" s="202"/>
      <c r="PRP38" s="203"/>
      <c r="PRQ38" s="198"/>
      <c r="PRR38" s="159"/>
      <c r="PRS38" s="199"/>
      <c r="PRT38" s="200"/>
      <c r="PRU38" s="201"/>
      <c r="PRV38" s="202"/>
      <c r="PRW38" s="203"/>
      <c r="PRX38" s="198"/>
      <c r="PRY38" s="159"/>
      <c r="PRZ38" s="199"/>
      <c r="PSA38" s="200"/>
      <c r="PSB38" s="201"/>
      <c r="PSC38" s="202"/>
      <c r="PSD38" s="203"/>
      <c r="PSE38" s="198"/>
      <c r="PSF38" s="159"/>
      <c r="PSG38" s="199"/>
      <c r="PSH38" s="200"/>
      <c r="PSI38" s="201"/>
      <c r="PSJ38" s="202"/>
      <c r="PSK38" s="203"/>
      <c r="PSL38" s="198"/>
      <c r="PSM38" s="159"/>
      <c r="PSN38" s="199"/>
      <c r="PSO38" s="200"/>
      <c r="PSP38" s="201"/>
      <c r="PSQ38" s="202"/>
      <c r="PSR38" s="203"/>
      <c r="PSS38" s="198"/>
      <c r="PST38" s="159"/>
      <c r="PSU38" s="199"/>
      <c r="PSV38" s="200"/>
      <c r="PSW38" s="201"/>
      <c r="PSX38" s="202"/>
      <c r="PSY38" s="203"/>
      <c r="PSZ38" s="198"/>
      <c r="PTA38" s="159"/>
      <c r="PTB38" s="199"/>
      <c r="PTC38" s="200"/>
      <c r="PTD38" s="201"/>
      <c r="PTE38" s="202"/>
      <c r="PTF38" s="203"/>
      <c r="PTG38" s="198"/>
      <c r="PTH38" s="159"/>
      <c r="PTI38" s="199"/>
      <c r="PTJ38" s="200"/>
      <c r="PTK38" s="201"/>
      <c r="PTL38" s="202"/>
      <c r="PTM38" s="203"/>
      <c r="PTN38" s="198"/>
      <c r="PTO38" s="159"/>
      <c r="PTP38" s="199"/>
      <c r="PTQ38" s="200"/>
      <c r="PTR38" s="201"/>
      <c r="PTS38" s="202"/>
      <c r="PTT38" s="203"/>
      <c r="PTU38" s="198"/>
      <c r="PTV38" s="159"/>
      <c r="PTW38" s="199"/>
      <c r="PTX38" s="200"/>
      <c r="PTY38" s="201"/>
      <c r="PTZ38" s="202"/>
      <c r="PUA38" s="203"/>
      <c r="PUB38" s="198"/>
      <c r="PUC38" s="159"/>
      <c r="PUD38" s="199"/>
      <c r="PUE38" s="200"/>
      <c r="PUF38" s="201"/>
      <c r="PUG38" s="202"/>
      <c r="PUH38" s="203"/>
      <c r="PUI38" s="198"/>
      <c r="PUJ38" s="159"/>
      <c r="PUK38" s="199"/>
      <c r="PUL38" s="200"/>
      <c r="PUM38" s="201"/>
      <c r="PUN38" s="202"/>
      <c r="PUO38" s="203"/>
      <c r="PUP38" s="198"/>
      <c r="PUQ38" s="159"/>
      <c r="PUR38" s="199"/>
      <c r="PUS38" s="200"/>
      <c r="PUT38" s="201"/>
      <c r="PUU38" s="202"/>
      <c r="PUV38" s="203"/>
      <c r="PUW38" s="198"/>
      <c r="PUX38" s="159"/>
      <c r="PUY38" s="199"/>
      <c r="PUZ38" s="200"/>
      <c r="PVA38" s="201"/>
      <c r="PVB38" s="202"/>
      <c r="PVC38" s="203"/>
      <c r="PVD38" s="198"/>
      <c r="PVE38" s="159"/>
      <c r="PVF38" s="199"/>
      <c r="PVG38" s="200"/>
      <c r="PVH38" s="201"/>
      <c r="PVI38" s="202"/>
      <c r="PVJ38" s="203"/>
      <c r="PVK38" s="198"/>
      <c r="PVL38" s="159"/>
      <c r="PVM38" s="199"/>
      <c r="PVN38" s="200"/>
      <c r="PVO38" s="201"/>
      <c r="PVP38" s="202"/>
      <c r="PVQ38" s="203"/>
      <c r="PVR38" s="198"/>
      <c r="PVS38" s="159"/>
      <c r="PVT38" s="199"/>
      <c r="PVU38" s="200"/>
      <c r="PVV38" s="201"/>
      <c r="PVW38" s="202"/>
      <c r="PVX38" s="203"/>
      <c r="PVY38" s="198"/>
      <c r="PVZ38" s="159"/>
      <c r="PWA38" s="199"/>
      <c r="PWB38" s="200"/>
      <c r="PWC38" s="201"/>
      <c r="PWD38" s="202"/>
      <c r="PWE38" s="203"/>
      <c r="PWF38" s="198"/>
      <c r="PWG38" s="159"/>
      <c r="PWH38" s="199"/>
      <c r="PWI38" s="200"/>
      <c r="PWJ38" s="201"/>
      <c r="PWK38" s="202"/>
      <c r="PWL38" s="203"/>
      <c r="PWM38" s="198"/>
      <c r="PWN38" s="159"/>
      <c r="PWO38" s="199"/>
      <c r="PWP38" s="200"/>
      <c r="PWQ38" s="201"/>
      <c r="PWR38" s="202"/>
      <c r="PWS38" s="203"/>
      <c r="PWT38" s="198"/>
      <c r="PWU38" s="159"/>
      <c r="PWV38" s="199"/>
      <c r="PWW38" s="200"/>
      <c r="PWX38" s="201"/>
      <c r="PWY38" s="202"/>
      <c r="PWZ38" s="203"/>
      <c r="PXA38" s="198"/>
      <c r="PXB38" s="159"/>
      <c r="PXC38" s="199"/>
      <c r="PXD38" s="200"/>
      <c r="PXE38" s="201"/>
      <c r="PXF38" s="202"/>
      <c r="PXG38" s="203"/>
      <c r="PXH38" s="198"/>
      <c r="PXI38" s="159"/>
      <c r="PXJ38" s="199"/>
      <c r="PXK38" s="200"/>
      <c r="PXL38" s="201"/>
      <c r="PXM38" s="202"/>
      <c r="PXN38" s="203"/>
      <c r="PXO38" s="198"/>
      <c r="PXP38" s="159"/>
      <c r="PXQ38" s="199"/>
      <c r="PXR38" s="200"/>
      <c r="PXS38" s="201"/>
      <c r="PXT38" s="202"/>
      <c r="PXU38" s="203"/>
      <c r="PXV38" s="198"/>
      <c r="PXW38" s="159"/>
      <c r="PXX38" s="199"/>
      <c r="PXY38" s="200"/>
      <c r="PXZ38" s="201"/>
      <c r="PYA38" s="202"/>
      <c r="PYB38" s="203"/>
      <c r="PYC38" s="198"/>
      <c r="PYD38" s="159"/>
      <c r="PYE38" s="199"/>
      <c r="PYF38" s="200"/>
      <c r="PYG38" s="201"/>
      <c r="PYH38" s="202"/>
      <c r="PYI38" s="203"/>
      <c r="PYJ38" s="198"/>
      <c r="PYK38" s="159"/>
      <c r="PYL38" s="199"/>
      <c r="PYM38" s="200"/>
      <c r="PYN38" s="201"/>
      <c r="PYO38" s="202"/>
      <c r="PYP38" s="203"/>
      <c r="PYQ38" s="198"/>
      <c r="PYR38" s="159"/>
      <c r="PYS38" s="199"/>
      <c r="PYT38" s="200"/>
      <c r="PYU38" s="201"/>
      <c r="PYV38" s="202"/>
      <c r="PYW38" s="203"/>
      <c r="PYX38" s="198"/>
      <c r="PYY38" s="159"/>
      <c r="PYZ38" s="199"/>
      <c r="PZA38" s="200"/>
      <c r="PZB38" s="201"/>
      <c r="PZC38" s="202"/>
      <c r="PZD38" s="203"/>
      <c r="PZE38" s="198"/>
      <c r="PZF38" s="159"/>
      <c r="PZG38" s="199"/>
      <c r="PZH38" s="200"/>
      <c r="PZI38" s="201"/>
      <c r="PZJ38" s="202"/>
      <c r="PZK38" s="203"/>
      <c r="PZL38" s="198"/>
      <c r="PZM38" s="159"/>
      <c r="PZN38" s="199"/>
      <c r="PZO38" s="200"/>
      <c r="PZP38" s="201"/>
      <c r="PZQ38" s="202"/>
      <c r="PZR38" s="203"/>
      <c r="PZS38" s="198"/>
      <c r="PZT38" s="159"/>
      <c r="PZU38" s="199"/>
      <c r="PZV38" s="200"/>
      <c r="PZW38" s="201"/>
      <c r="PZX38" s="202"/>
      <c r="PZY38" s="203"/>
      <c r="PZZ38" s="198"/>
      <c r="QAA38" s="159"/>
      <c r="QAB38" s="199"/>
      <c r="QAC38" s="200"/>
      <c r="QAD38" s="201"/>
      <c r="QAE38" s="202"/>
      <c r="QAF38" s="203"/>
      <c r="QAG38" s="198"/>
      <c r="QAH38" s="159"/>
      <c r="QAI38" s="199"/>
      <c r="QAJ38" s="200"/>
      <c r="QAK38" s="201"/>
      <c r="QAL38" s="202"/>
      <c r="QAM38" s="203"/>
      <c r="QAN38" s="198"/>
      <c r="QAO38" s="159"/>
      <c r="QAP38" s="199"/>
      <c r="QAQ38" s="200"/>
      <c r="QAR38" s="201"/>
      <c r="QAS38" s="202"/>
      <c r="QAT38" s="203"/>
      <c r="QAU38" s="198"/>
      <c r="QAV38" s="159"/>
      <c r="QAW38" s="199"/>
      <c r="QAX38" s="200"/>
      <c r="QAY38" s="201"/>
      <c r="QAZ38" s="202"/>
      <c r="QBA38" s="203"/>
      <c r="QBB38" s="198"/>
      <c r="QBC38" s="159"/>
      <c r="QBD38" s="199"/>
      <c r="QBE38" s="200"/>
      <c r="QBF38" s="201"/>
      <c r="QBG38" s="202"/>
      <c r="QBH38" s="203"/>
      <c r="QBI38" s="198"/>
      <c r="QBJ38" s="159"/>
      <c r="QBK38" s="199"/>
      <c r="QBL38" s="200"/>
      <c r="QBM38" s="201"/>
      <c r="QBN38" s="202"/>
      <c r="QBO38" s="203"/>
      <c r="QBP38" s="198"/>
      <c r="QBQ38" s="159"/>
      <c r="QBR38" s="199"/>
      <c r="QBS38" s="200"/>
      <c r="QBT38" s="201"/>
      <c r="QBU38" s="202"/>
      <c r="QBV38" s="203"/>
      <c r="QBW38" s="198"/>
      <c r="QBX38" s="159"/>
      <c r="QBY38" s="199"/>
      <c r="QBZ38" s="200"/>
      <c r="QCA38" s="201"/>
      <c r="QCB38" s="202"/>
      <c r="QCC38" s="203"/>
      <c r="QCD38" s="198"/>
      <c r="QCE38" s="159"/>
      <c r="QCF38" s="199"/>
      <c r="QCG38" s="200"/>
      <c r="QCH38" s="201"/>
      <c r="QCI38" s="202"/>
      <c r="QCJ38" s="203"/>
      <c r="QCK38" s="198"/>
      <c r="QCL38" s="159"/>
      <c r="QCM38" s="199"/>
      <c r="QCN38" s="200"/>
      <c r="QCO38" s="201"/>
      <c r="QCP38" s="202"/>
      <c r="QCQ38" s="203"/>
      <c r="QCR38" s="198"/>
      <c r="QCS38" s="159"/>
      <c r="QCT38" s="199"/>
      <c r="QCU38" s="200"/>
      <c r="QCV38" s="201"/>
      <c r="QCW38" s="202"/>
      <c r="QCX38" s="203"/>
      <c r="QCY38" s="198"/>
      <c r="QCZ38" s="159"/>
      <c r="QDA38" s="199"/>
      <c r="QDB38" s="200"/>
      <c r="QDC38" s="201"/>
      <c r="QDD38" s="202"/>
      <c r="QDE38" s="203"/>
      <c r="QDF38" s="198"/>
      <c r="QDG38" s="159"/>
      <c r="QDH38" s="199"/>
      <c r="QDI38" s="200"/>
      <c r="QDJ38" s="201"/>
      <c r="QDK38" s="202"/>
      <c r="QDL38" s="203"/>
      <c r="QDM38" s="198"/>
      <c r="QDN38" s="159"/>
      <c r="QDO38" s="199"/>
      <c r="QDP38" s="200"/>
      <c r="QDQ38" s="201"/>
      <c r="QDR38" s="202"/>
      <c r="QDS38" s="203"/>
      <c r="QDT38" s="198"/>
      <c r="QDU38" s="159"/>
      <c r="QDV38" s="199"/>
      <c r="QDW38" s="200"/>
      <c r="QDX38" s="201"/>
      <c r="QDY38" s="202"/>
      <c r="QDZ38" s="203"/>
      <c r="QEA38" s="198"/>
      <c r="QEB38" s="159"/>
      <c r="QEC38" s="199"/>
      <c r="QED38" s="200"/>
      <c r="QEE38" s="201"/>
      <c r="QEF38" s="202"/>
      <c r="QEG38" s="203"/>
      <c r="QEH38" s="198"/>
      <c r="QEI38" s="159"/>
      <c r="QEJ38" s="199"/>
      <c r="QEK38" s="200"/>
      <c r="QEL38" s="201"/>
      <c r="QEM38" s="202"/>
      <c r="QEN38" s="203"/>
      <c r="QEO38" s="198"/>
      <c r="QEP38" s="159"/>
      <c r="QEQ38" s="199"/>
      <c r="QER38" s="200"/>
      <c r="QES38" s="201"/>
      <c r="QET38" s="202"/>
      <c r="QEU38" s="203"/>
      <c r="QEV38" s="198"/>
      <c r="QEW38" s="159"/>
      <c r="QEX38" s="199"/>
      <c r="QEY38" s="200"/>
      <c r="QEZ38" s="201"/>
      <c r="QFA38" s="202"/>
      <c r="QFB38" s="203"/>
      <c r="QFC38" s="198"/>
      <c r="QFD38" s="159"/>
      <c r="QFE38" s="199"/>
      <c r="QFF38" s="200"/>
      <c r="QFG38" s="201"/>
      <c r="QFH38" s="202"/>
      <c r="QFI38" s="203"/>
      <c r="QFJ38" s="198"/>
      <c r="QFK38" s="159"/>
      <c r="QFL38" s="199"/>
      <c r="QFM38" s="200"/>
      <c r="QFN38" s="201"/>
      <c r="QFO38" s="202"/>
      <c r="QFP38" s="203"/>
      <c r="QFQ38" s="198"/>
      <c r="QFR38" s="159"/>
      <c r="QFS38" s="199"/>
      <c r="QFT38" s="200"/>
      <c r="QFU38" s="201"/>
      <c r="QFV38" s="202"/>
      <c r="QFW38" s="203"/>
      <c r="QFX38" s="198"/>
      <c r="QFY38" s="159"/>
      <c r="QFZ38" s="199"/>
      <c r="QGA38" s="200"/>
      <c r="QGB38" s="201"/>
      <c r="QGC38" s="202"/>
      <c r="QGD38" s="203"/>
      <c r="QGE38" s="198"/>
      <c r="QGF38" s="159"/>
      <c r="QGG38" s="199"/>
      <c r="QGH38" s="200"/>
      <c r="QGI38" s="201"/>
      <c r="QGJ38" s="202"/>
      <c r="QGK38" s="203"/>
      <c r="QGL38" s="198"/>
      <c r="QGM38" s="159"/>
      <c r="QGN38" s="199"/>
      <c r="QGO38" s="200"/>
      <c r="QGP38" s="201"/>
      <c r="QGQ38" s="202"/>
      <c r="QGR38" s="203"/>
      <c r="QGS38" s="198"/>
      <c r="QGT38" s="159"/>
      <c r="QGU38" s="199"/>
      <c r="QGV38" s="200"/>
      <c r="QGW38" s="201"/>
      <c r="QGX38" s="202"/>
      <c r="QGY38" s="203"/>
      <c r="QGZ38" s="198"/>
      <c r="QHA38" s="159"/>
      <c r="QHB38" s="199"/>
      <c r="QHC38" s="200"/>
      <c r="QHD38" s="201"/>
      <c r="QHE38" s="202"/>
      <c r="QHF38" s="203"/>
      <c r="QHG38" s="198"/>
      <c r="QHH38" s="159"/>
      <c r="QHI38" s="199"/>
      <c r="QHJ38" s="200"/>
      <c r="QHK38" s="201"/>
      <c r="QHL38" s="202"/>
      <c r="QHM38" s="203"/>
      <c r="QHN38" s="198"/>
      <c r="QHO38" s="159"/>
      <c r="QHP38" s="199"/>
      <c r="QHQ38" s="200"/>
      <c r="QHR38" s="201"/>
      <c r="QHS38" s="202"/>
      <c r="QHT38" s="203"/>
      <c r="QHU38" s="198"/>
      <c r="QHV38" s="159"/>
      <c r="QHW38" s="199"/>
      <c r="QHX38" s="200"/>
      <c r="QHY38" s="201"/>
      <c r="QHZ38" s="202"/>
      <c r="QIA38" s="203"/>
      <c r="QIB38" s="198"/>
      <c r="QIC38" s="159"/>
      <c r="QID38" s="199"/>
      <c r="QIE38" s="200"/>
      <c r="QIF38" s="201"/>
      <c r="QIG38" s="202"/>
      <c r="QIH38" s="203"/>
      <c r="QII38" s="198"/>
      <c r="QIJ38" s="159"/>
      <c r="QIK38" s="199"/>
      <c r="QIL38" s="200"/>
      <c r="QIM38" s="201"/>
      <c r="QIN38" s="202"/>
      <c r="QIO38" s="203"/>
      <c r="QIP38" s="198"/>
      <c r="QIQ38" s="159"/>
      <c r="QIR38" s="199"/>
      <c r="QIS38" s="200"/>
      <c r="QIT38" s="201"/>
      <c r="QIU38" s="202"/>
      <c r="QIV38" s="203"/>
      <c r="QIW38" s="198"/>
      <c r="QIX38" s="159"/>
      <c r="QIY38" s="199"/>
      <c r="QIZ38" s="200"/>
      <c r="QJA38" s="201"/>
      <c r="QJB38" s="202"/>
      <c r="QJC38" s="203"/>
      <c r="QJD38" s="198"/>
      <c r="QJE38" s="159"/>
      <c r="QJF38" s="199"/>
      <c r="QJG38" s="200"/>
      <c r="QJH38" s="201"/>
      <c r="QJI38" s="202"/>
      <c r="QJJ38" s="203"/>
      <c r="QJK38" s="198"/>
      <c r="QJL38" s="159"/>
      <c r="QJM38" s="199"/>
      <c r="QJN38" s="200"/>
      <c r="QJO38" s="201"/>
      <c r="QJP38" s="202"/>
      <c r="QJQ38" s="203"/>
      <c r="QJR38" s="198"/>
      <c r="QJS38" s="159"/>
      <c r="QJT38" s="199"/>
      <c r="QJU38" s="200"/>
      <c r="QJV38" s="201"/>
      <c r="QJW38" s="202"/>
      <c r="QJX38" s="203"/>
      <c r="QJY38" s="198"/>
      <c r="QJZ38" s="159"/>
      <c r="QKA38" s="199"/>
      <c r="QKB38" s="200"/>
      <c r="QKC38" s="201"/>
      <c r="QKD38" s="202"/>
      <c r="QKE38" s="203"/>
      <c r="QKF38" s="198"/>
      <c r="QKG38" s="159"/>
      <c r="QKH38" s="199"/>
      <c r="QKI38" s="200"/>
      <c r="QKJ38" s="201"/>
      <c r="QKK38" s="202"/>
      <c r="QKL38" s="203"/>
      <c r="QKM38" s="198"/>
      <c r="QKN38" s="159"/>
      <c r="QKO38" s="199"/>
      <c r="QKP38" s="200"/>
      <c r="QKQ38" s="201"/>
      <c r="QKR38" s="202"/>
      <c r="QKS38" s="203"/>
      <c r="QKT38" s="198"/>
      <c r="QKU38" s="159"/>
      <c r="QKV38" s="199"/>
      <c r="QKW38" s="200"/>
      <c r="QKX38" s="201"/>
      <c r="QKY38" s="202"/>
      <c r="QKZ38" s="203"/>
      <c r="QLA38" s="198"/>
      <c r="QLB38" s="159"/>
      <c r="QLC38" s="199"/>
      <c r="QLD38" s="200"/>
      <c r="QLE38" s="201"/>
      <c r="QLF38" s="202"/>
      <c r="QLG38" s="203"/>
      <c r="QLH38" s="198"/>
      <c r="QLI38" s="159"/>
      <c r="QLJ38" s="199"/>
      <c r="QLK38" s="200"/>
      <c r="QLL38" s="201"/>
      <c r="QLM38" s="202"/>
      <c r="QLN38" s="203"/>
      <c r="QLO38" s="198"/>
      <c r="QLP38" s="159"/>
      <c r="QLQ38" s="199"/>
      <c r="QLR38" s="200"/>
      <c r="QLS38" s="201"/>
      <c r="QLT38" s="202"/>
      <c r="QLU38" s="203"/>
      <c r="QLV38" s="198"/>
      <c r="QLW38" s="159"/>
      <c r="QLX38" s="199"/>
      <c r="QLY38" s="200"/>
      <c r="QLZ38" s="201"/>
      <c r="QMA38" s="202"/>
      <c r="QMB38" s="203"/>
      <c r="QMC38" s="198"/>
      <c r="QMD38" s="159"/>
      <c r="QME38" s="199"/>
      <c r="QMF38" s="200"/>
      <c r="QMG38" s="201"/>
      <c r="QMH38" s="202"/>
      <c r="QMI38" s="203"/>
      <c r="QMJ38" s="198"/>
      <c r="QMK38" s="159"/>
      <c r="QML38" s="199"/>
      <c r="QMM38" s="200"/>
      <c r="QMN38" s="201"/>
      <c r="QMO38" s="202"/>
      <c r="QMP38" s="203"/>
      <c r="QMQ38" s="198"/>
      <c r="QMR38" s="159"/>
      <c r="QMS38" s="199"/>
      <c r="QMT38" s="200"/>
      <c r="QMU38" s="201"/>
      <c r="QMV38" s="202"/>
      <c r="QMW38" s="203"/>
      <c r="QMX38" s="198"/>
      <c r="QMY38" s="159"/>
      <c r="QMZ38" s="199"/>
      <c r="QNA38" s="200"/>
      <c r="QNB38" s="201"/>
      <c r="QNC38" s="202"/>
      <c r="QND38" s="203"/>
      <c r="QNE38" s="198"/>
      <c r="QNF38" s="159"/>
      <c r="QNG38" s="199"/>
      <c r="QNH38" s="200"/>
      <c r="QNI38" s="201"/>
      <c r="QNJ38" s="202"/>
      <c r="QNK38" s="203"/>
      <c r="QNL38" s="198"/>
      <c r="QNM38" s="159"/>
      <c r="QNN38" s="199"/>
      <c r="QNO38" s="200"/>
      <c r="QNP38" s="201"/>
      <c r="QNQ38" s="202"/>
      <c r="QNR38" s="203"/>
      <c r="QNS38" s="198"/>
      <c r="QNT38" s="159"/>
      <c r="QNU38" s="199"/>
      <c r="QNV38" s="200"/>
      <c r="QNW38" s="201"/>
      <c r="QNX38" s="202"/>
      <c r="QNY38" s="203"/>
      <c r="QNZ38" s="198"/>
      <c r="QOA38" s="159"/>
      <c r="QOB38" s="199"/>
      <c r="QOC38" s="200"/>
      <c r="QOD38" s="201"/>
      <c r="QOE38" s="202"/>
      <c r="QOF38" s="203"/>
      <c r="QOG38" s="198"/>
      <c r="QOH38" s="159"/>
      <c r="QOI38" s="199"/>
      <c r="QOJ38" s="200"/>
      <c r="QOK38" s="201"/>
      <c r="QOL38" s="202"/>
      <c r="QOM38" s="203"/>
      <c r="QON38" s="198"/>
      <c r="QOO38" s="159"/>
      <c r="QOP38" s="199"/>
      <c r="QOQ38" s="200"/>
      <c r="QOR38" s="201"/>
      <c r="QOS38" s="202"/>
      <c r="QOT38" s="203"/>
      <c r="QOU38" s="198"/>
      <c r="QOV38" s="159"/>
      <c r="QOW38" s="199"/>
      <c r="QOX38" s="200"/>
      <c r="QOY38" s="201"/>
      <c r="QOZ38" s="202"/>
      <c r="QPA38" s="203"/>
      <c r="QPB38" s="198"/>
      <c r="QPC38" s="159"/>
      <c r="QPD38" s="199"/>
      <c r="QPE38" s="200"/>
      <c r="QPF38" s="201"/>
      <c r="QPG38" s="202"/>
      <c r="QPH38" s="203"/>
      <c r="QPI38" s="198"/>
      <c r="QPJ38" s="159"/>
      <c r="QPK38" s="199"/>
      <c r="QPL38" s="200"/>
      <c r="QPM38" s="201"/>
      <c r="QPN38" s="202"/>
      <c r="QPO38" s="203"/>
      <c r="QPP38" s="198"/>
      <c r="QPQ38" s="159"/>
      <c r="QPR38" s="199"/>
      <c r="QPS38" s="200"/>
      <c r="QPT38" s="201"/>
      <c r="QPU38" s="202"/>
      <c r="QPV38" s="203"/>
      <c r="QPW38" s="198"/>
      <c r="QPX38" s="159"/>
      <c r="QPY38" s="199"/>
      <c r="QPZ38" s="200"/>
      <c r="QQA38" s="201"/>
      <c r="QQB38" s="202"/>
      <c r="QQC38" s="203"/>
      <c r="QQD38" s="198"/>
      <c r="QQE38" s="159"/>
      <c r="QQF38" s="199"/>
      <c r="QQG38" s="200"/>
      <c r="QQH38" s="201"/>
      <c r="QQI38" s="202"/>
      <c r="QQJ38" s="203"/>
      <c r="QQK38" s="198"/>
      <c r="QQL38" s="159"/>
      <c r="QQM38" s="199"/>
      <c r="QQN38" s="200"/>
      <c r="QQO38" s="201"/>
      <c r="QQP38" s="202"/>
      <c r="QQQ38" s="203"/>
      <c r="QQR38" s="198"/>
      <c r="QQS38" s="159"/>
      <c r="QQT38" s="199"/>
      <c r="QQU38" s="200"/>
      <c r="QQV38" s="201"/>
      <c r="QQW38" s="202"/>
      <c r="QQX38" s="203"/>
      <c r="QQY38" s="198"/>
      <c r="QQZ38" s="159"/>
      <c r="QRA38" s="199"/>
      <c r="QRB38" s="200"/>
      <c r="QRC38" s="201"/>
      <c r="QRD38" s="202"/>
      <c r="QRE38" s="203"/>
      <c r="QRF38" s="198"/>
      <c r="QRG38" s="159"/>
      <c r="QRH38" s="199"/>
      <c r="QRI38" s="200"/>
      <c r="QRJ38" s="201"/>
      <c r="QRK38" s="202"/>
      <c r="QRL38" s="203"/>
      <c r="QRM38" s="198"/>
      <c r="QRN38" s="159"/>
      <c r="QRO38" s="199"/>
      <c r="QRP38" s="200"/>
      <c r="QRQ38" s="201"/>
      <c r="QRR38" s="202"/>
      <c r="QRS38" s="203"/>
      <c r="QRT38" s="198"/>
      <c r="QRU38" s="159"/>
      <c r="QRV38" s="199"/>
      <c r="QRW38" s="200"/>
      <c r="QRX38" s="201"/>
      <c r="QRY38" s="202"/>
      <c r="QRZ38" s="203"/>
      <c r="QSA38" s="198"/>
      <c r="QSB38" s="159"/>
      <c r="QSC38" s="199"/>
      <c r="QSD38" s="200"/>
      <c r="QSE38" s="201"/>
      <c r="QSF38" s="202"/>
      <c r="QSG38" s="203"/>
      <c r="QSH38" s="198"/>
      <c r="QSI38" s="159"/>
      <c r="QSJ38" s="199"/>
      <c r="QSK38" s="200"/>
      <c r="QSL38" s="201"/>
      <c r="QSM38" s="202"/>
      <c r="QSN38" s="203"/>
      <c r="QSO38" s="198"/>
      <c r="QSP38" s="159"/>
      <c r="QSQ38" s="199"/>
      <c r="QSR38" s="200"/>
      <c r="QSS38" s="201"/>
      <c r="QST38" s="202"/>
      <c r="QSU38" s="203"/>
      <c r="QSV38" s="198"/>
      <c r="QSW38" s="159"/>
      <c r="QSX38" s="199"/>
      <c r="QSY38" s="200"/>
      <c r="QSZ38" s="201"/>
      <c r="QTA38" s="202"/>
      <c r="QTB38" s="203"/>
      <c r="QTC38" s="198"/>
      <c r="QTD38" s="159"/>
      <c r="QTE38" s="199"/>
      <c r="QTF38" s="200"/>
      <c r="QTG38" s="201"/>
      <c r="QTH38" s="202"/>
      <c r="QTI38" s="203"/>
      <c r="QTJ38" s="198"/>
      <c r="QTK38" s="159"/>
      <c r="QTL38" s="199"/>
      <c r="QTM38" s="200"/>
      <c r="QTN38" s="201"/>
      <c r="QTO38" s="202"/>
      <c r="QTP38" s="203"/>
      <c r="QTQ38" s="198"/>
      <c r="QTR38" s="159"/>
      <c r="QTS38" s="199"/>
      <c r="QTT38" s="200"/>
      <c r="QTU38" s="201"/>
      <c r="QTV38" s="202"/>
      <c r="QTW38" s="203"/>
      <c r="QTX38" s="198"/>
      <c r="QTY38" s="159"/>
      <c r="QTZ38" s="199"/>
      <c r="QUA38" s="200"/>
      <c r="QUB38" s="201"/>
      <c r="QUC38" s="202"/>
      <c r="QUD38" s="203"/>
      <c r="QUE38" s="198"/>
      <c r="QUF38" s="159"/>
      <c r="QUG38" s="199"/>
      <c r="QUH38" s="200"/>
      <c r="QUI38" s="201"/>
      <c r="QUJ38" s="202"/>
      <c r="QUK38" s="203"/>
      <c r="QUL38" s="198"/>
      <c r="QUM38" s="159"/>
      <c r="QUN38" s="199"/>
      <c r="QUO38" s="200"/>
      <c r="QUP38" s="201"/>
      <c r="QUQ38" s="202"/>
      <c r="QUR38" s="203"/>
      <c r="QUS38" s="198"/>
      <c r="QUT38" s="159"/>
      <c r="QUU38" s="199"/>
      <c r="QUV38" s="200"/>
      <c r="QUW38" s="201"/>
      <c r="QUX38" s="202"/>
      <c r="QUY38" s="203"/>
      <c r="QUZ38" s="198"/>
      <c r="QVA38" s="159"/>
      <c r="QVB38" s="199"/>
      <c r="QVC38" s="200"/>
      <c r="QVD38" s="201"/>
      <c r="QVE38" s="202"/>
      <c r="QVF38" s="203"/>
      <c r="QVG38" s="198"/>
      <c r="QVH38" s="159"/>
      <c r="QVI38" s="199"/>
      <c r="QVJ38" s="200"/>
      <c r="QVK38" s="201"/>
      <c r="QVL38" s="202"/>
      <c r="QVM38" s="203"/>
      <c r="QVN38" s="198"/>
      <c r="QVO38" s="159"/>
      <c r="QVP38" s="199"/>
      <c r="QVQ38" s="200"/>
      <c r="QVR38" s="201"/>
      <c r="QVS38" s="202"/>
      <c r="QVT38" s="203"/>
      <c r="QVU38" s="198"/>
      <c r="QVV38" s="159"/>
      <c r="QVW38" s="199"/>
      <c r="QVX38" s="200"/>
      <c r="QVY38" s="201"/>
      <c r="QVZ38" s="202"/>
      <c r="QWA38" s="203"/>
      <c r="QWB38" s="198"/>
      <c r="QWC38" s="159"/>
      <c r="QWD38" s="199"/>
      <c r="QWE38" s="200"/>
      <c r="QWF38" s="201"/>
      <c r="QWG38" s="202"/>
      <c r="QWH38" s="203"/>
      <c r="QWI38" s="198"/>
      <c r="QWJ38" s="159"/>
      <c r="QWK38" s="199"/>
      <c r="QWL38" s="200"/>
      <c r="QWM38" s="201"/>
      <c r="QWN38" s="202"/>
      <c r="QWO38" s="203"/>
      <c r="QWP38" s="198"/>
      <c r="QWQ38" s="159"/>
      <c r="QWR38" s="199"/>
      <c r="QWS38" s="200"/>
      <c r="QWT38" s="201"/>
      <c r="QWU38" s="202"/>
      <c r="QWV38" s="203"/>
      <c r="QWW38" s="198"/>
      <c r="QWX38" s="159"/>
      <c r="QWY38" s="199"/>
      <c r="QWZ38" s="200"/>
      <c r="QXA38" s="201"/>
      <c r="QXB38" s="202"/>
      <c r="QXC38" s="203"/>
      <c r="QXD38" s="198"/>
      <c r="QXE38" s="159"/>
      <c r="QXF38" s="199"/>
      <c r="QXG38" s="200"/>
      <c r="QXH38" s="201"/>
      <c r="QXI38" s="202"/>
      <c r="QXJ38" s="203"/>
      <c r="QXK38" s="198"/>
      <c r="QXL38" s="159"/>
      <c r="QXM38" s="199"/>
      <c r="QXN38" s="200"/>
      <c r="QXO38" s="201"/>
      <c r="QXP38" s="202"/>
      <c r="QXQ38" s="203"/>
      <c r="QXR38" s="198"/>
      <c r="QXS38" s="159"/>
      <c r="QXT38" s="199"/>
      <c r="QXU38" s="200"/>
      <c r="QXV38" s="201"/>
      <c r="QXW38" s="202"/>
      <c r="QXX38" s="203"/>
      <c r="QXY38" s="198"/>
      <c r="QXZ38" s="159"/>
      <c r="QYA38" s="199"/>
      <c r="QYB38" s="200"/>
      <c r="QYC38" s="201"/>
      <c r="QYD38" s="202"/>
      <c r="QYE38" s="203"/>
      <c r="QYF38" s="198"/>
      <c r="QYG38" s="159"/>
      <c r="QYH38" s="199"/>
      <c r="QYI38" s="200"/>
      <c r="QYJ38" s="201"/>
      <c r="QYK38" s="202"/>
      <c r="QYL38" s="203"/>
      <c r="QYM38" s="198"/>
      <c r="QYN38" s="159"/>
      <c r="QYO38" s="199"/>
      <c r="QYP38" s="200"/>
      <c r="QYQ38" s="201"/>
      <c r="QYR38" s="202"/>
      <c r="QYS38" s="203"/>
      <c r="QYT38" s="198"/>
      <c r="QYU38" s="159"/>
      <c r="QYV38" s="199"/>
      <c r="QYW38" s="200"/>
      <c r="QYX38" s="201"/>
      <c r="QYY38" s="202"/>
      <c r="QYZ38" s="203"/>
      <c r="QZA38" s="198"/>
      <c r="QZB38" s="159"/>
      <c r="QZC38" s="199"/>
      <c r="QZD38" s="200"/>
      <c r="QZE38" s="201"/>
      <c r="QZF38" s="202"/>
      <c r="QZG38" s="203"/>
      <c r="QZH38" s="198"/>
      <c r="QZI38" s="159"/>
      <c r="QZJ38" s="199"/>
      <c r="QZK38" s="200"/>
      <c r="QZL38" s="201"/>
      <c r="QZM38" s="202"/>
      <c r="QZN38" s="203"/>
      <c r="QZO38" s="198"/>
      <c r="QZP38" s="159"/>
      <c r="QZQ38" s="199"/>
      <c r="QZR38" s="200"/>
      <c r="QZS38" s="201"/>
      <c r="QZT38" s="202"/>
      <c r="QZU38" s="203"/>
      <c r="QZV38" s="198"/>
      <c r="QZW38" s="159"/>
      <c r="QZX38" s="199"/>
      <c r="QZY38" s="200"/>
      <c r="QZZ38" s="201"/>
      <c r="RAA38" s="202"/>
      <c r="RAB38" s="203"/>
      <c r="RAC38" s="198"/>
      <c r="RAD38" s="159"/>
      <c r="RAE38" s="199"/>
      <c r="RAF38" s="200"/>
      <c r="RAG38" s="201"/>
      <c r="RAH38" s="202"/>
      <c r="RAI38" s="203"/>
      <c r="RAJ38" s="198"/>
      <c r="RAK38" s="159"/>
      <c r="RAL38" s="199"/>
      <c r="RAM38" s="200"/>
      <c r="RAN38" s="201"/>
      <c r="RAO38" s="202"/>
      <c r="RAP38" s="203"/>
      <c r="RAQ38" s="198"/>
      <c r="RAR38" s="159"/>
      <c r="RAS38" s="199"/>
      <c r="RAT38" s="200"/>
      <c r="RAU38" s="201"/>
      <c r="RAV38" s="202"/>
      <c r="RAW38" s="203"/>
      <c r="RAX38" s="198"/>
      <c r="RAY38" s="159"/>
      <c r="RAZ38" s="199"/>
      <c r="RBA38" s="200"/>
      <c r="RBB38" s="201"/>
      <c r="RBC38" s="202"/>
      <c r="RBD38" s="203"/>
      <c r="RBE38" s="198"/>
      <c r="RBF38" s="159"/>
      <c r="RBG38" s="199"/>
      <c r="RBH38" s="200"/>
      <c r="RBI38" s="201"/>
      <c r="RBJ38" s="202"/>
      <c r="RBK38" s="203"/>
      <c r="RBL38" s="198"/>
      <c r="RBM38" s="159"/>
      <c r="RBN38" s="199"/>
      <c r="RBO38" s="200"/>
      <c r="RBP38" s="201"/>
      <c r="RBQ38" s="202"/>
      <c r="RBR38" s="203"/>
      <c r="RBS38" s="198"/>
      <c r="RBT38" s="159"/>
      <c r="RBU38" s="199"/>
      <c r="RBV38" s="200"/>
      <c r="RBW38" s="201"/>
      <c r="RBX38" s="202"/>
      <c r="RBY38" s="203"/>
      <c r="RBZ38" s="198"/>
      <c r="RCA38" s="159"/>
      <c r="RCB38" s="199"/>
      <c r="RCC38" s="200"/>
      <c r="RCD38" s="201"/>
      <c r="RCE38" s="202"/>
      <c r="RCF38" s="203"/>
      <c r="RCG38" s="198"/>
      <c r="RCH38" s="159"/>
      <c r="RCI38" s="199"/>
      <c r="RCJ38" s="200"/>
      <c r="RCK38" s="201"/>
      <c r="RCL38" s="202"/>
      <c r="RCM38" s="203"/>
      <c r="RCN38" s="198"/>
      <c r="RCO38" s="159"/>
      <c r="RCP38" s="199"/>
      <c r="RCQ38" s="200"/>
      <c r="RCR38" s="201"/>
      <c r="RCS38" s="202"/>
      <c r="RCT38" s="203"/>
      <c r="RCU38" s="198"/>
      <c r="RCV38" s="159"/>
      <c r="RCW38" s="199"/>
      <c r="RCX38" s="200"/>
      <c r="RCY38" s="201"/>
      <c r="RCZ38" s="202"/>
      <c r="RDA38" s="203"/>
      <c r="RDB38" s="198"/>
      <c r="RDC38" s="159"/>
      <c r="RDD38" s="199"/>
      <c r="RDE38" s="200"/>
      <c r="RDF38" s="201"/>
      <c r="RDG38" s="202"/>
      <c r="RDH38" s="203"/>
      <c r="RDI38" s="198"/>
      <c r="RDJ38" s="159"/>
      <c r="RDK38" s="199"/>
      <c r="RDL38" s="200"/>
      <c r="RDM38" s="201"/>
      <c r="RDN38" s="202"/>
      <c r="RDO38" s="203"/>
      <c r="RDP38" s="198"/>
      <c r="RDQ38" s="159"/>
      <c r="RDR38" s="199"/>
      <c r="RDS38" s="200"/>
      <c r="RDT38" s="201"/>
      <c r="RDU38" s="202"/>
      <c r="RDV38" s="203"/>
      <c r="RDW38" s="198"/>
      <c r="RDX38" s="159"/>
      <c r="RDY38" s="199"/>
      <c r="RDZ38" s="200"/>
      <c r="REA38" s="201"/>
      <c r="REB38" s="202"/>
      <c r="REC38" s="203"/>
      <c r="RED38" s="198"/>
      <c r="REE38" s="159"/>
      <c r="REF38" s="199"/>
      <c r="REG38" s="200"/>
      <c r="REH38" s="201"/>
      <c r="REI38" s="202"/>
      <c r="REJ38" s="203"/>
      <c r="REK38" s="198"/>
      <c r="REL38" s="159"/>
      <c r="REM38" s="199"/>
      <c r="REN38" s="200"/>
      <c r="REO38" s="201"/>
      <c r="REP38" s="202"/>
      <c r="REQ38" s="203"/>
      <c r="RER38" s="198"/>
      <c r="RES38" s="159"/>
      <c r="RET38" s="199"/>
      <c r="REU38" s="200"/>
      <c r="REV38" s="201"/>
      <c r="REW38" s="202"/>
      <c r="REX38" s="203"/>
      <c r="REY38" s="198"/>
      <c r="REZ38" s="159"/>
      <c r="RFA38" s="199"/>
      <c r="RFB38" s="200"/>
      <c r="RFC38" s="201"/>
      <c r="RFD38" s="202"/>
      <c r="RFE38" s="203"/>
      <c r="RFF38" s="198"/>
      <c r="RFG38" s="159"/>
      <c r="RFH38" s="199"/>
      <c r="RFI38" s="200"/>
      <c r="RFJ38" s="201"/>
      <c r="RFK38" s="202"/>
      <c r="RFL38" s="203"/>
      <c r="RFM38" s="198"/>
      <c r="RFN38" s="159"/>
      <c r="RFO38" s="199"/>
      <c r="RFP38" s="200"/>
      <c r="RFQ38" s="201"/>
      <c r="RFR38" s="202"/>
      <c r="RFS38" s="203"/>
      <c r="RFT38" s="198"/>
      <c r="RFU38" s="159"/>
      <c r="RFV38" s="199"/>
      <c r="RFW38" s="200"/>
      <c r="RFX38" s="201"/>
      <c r="RFY38" s="202"/>
      <c r="RFZ38" s="203"/>
      <c r="RGA38" s="198"/>
      <c r="RGB38" s="159"/>
      <c r="RGC38" s="199"/>
      <c r="RGD38" s="200"/>
      <c r="RGE38" s="201"/>
      <c r="RGF38" s="202"/>
      <c r="RGG38" s="203"/>
      <c r="RGH38" s="198"/>
      <c r="RGI38" s="159"/>
      <c r="RGJ38" s="199"/>
      <c r="RGK38" s="200"/>
      <c r="RGL38" s="201"/>
      <c r="RGM38" s="202"/>
      <c r="RGN38" s="203"/>
      <c r="RGO38" s="198"/>
      <c r="RGP38" s="159"/>
      <c r="RGQ38" s="199"/>
      <c r="RGR38" s="200"/>
      <c r="RGS38" s="201"/>
      <c r="RGT38" s="202"/>
      <c r="RGU38" s="203"/>
      <c r="RGV38" s="198"/>
      <c r="RGW38" s="159"/>
      <c r="RGX38" s="199"/>
      <c r="RGY38" s="200"/>
      <c r="RGZ38" s="201"/>
      <c r="RHA38" s="202"/>
      <c r="RHB38" s="203"/>
      <c r="RHC38" s="198"/>
      <c r="RHD38" s="159"/>
      <c r="RHE38" s="199"/>
      <c r="RHF38" s="200"/>
      <c r="RHG38" s="201"/>
      <c r="RHH38" s="202"/>
      <c r="RHI38" s="203"/>
      <c r="RHJ38" s="198"/>
      <c r="RHK38" s="159"/>
      <c r="RHL38" s="199"/>
      <c r="RHM38" s="200"/>
      <c r="RHN38" s="201"/>
      <c r="RHO38" s="202"/>
      <c r="RHP38" s="203"/>
      <c r="RHQ38" s="198"/>
      <c r="RHR38" s="159"/>
      <c r="RHS38" s="199"/>
      <c r="RHT38" s="200"/>
      <c r="RHU38" s="201"/>
      <c r="RHV38" s="202"/>
      <c r="RHW38" s="203"/>
      <c r="RHX38" s="198"/>
      <c r="RHY38" s="159"/>
      <c r="RHZ38" s="199"/>
      <c r="RIA38" s="200"/>
      <c r="RIB38" s="201"/>
      <c r="RIC38" s="202"/>
      <c r="RID38" s="203"/>
      <c r="RIE38" s="198"/>
      <c r="RIF38" s="159"/>
      <c r="RIG38" s="199"/>
      <c r="RIH38" s="200"/>
      <c r="RII38" s="201"/>
      <c r="RIJ38" s="202"/>
      <c r="RIK38" s="203"/>
      <c r="RIL38" s="198"/>
      <c r="RIM38" s="159"/>
      <c r="RIN38" s="199"/>
      <c r="RIO38" s="200"/>
      <c r="RIP38" s="201"/>
      <c r="RIQ38" s="202"/>
      <c r="RIR38" s="203"/>
      <c r="RIS38" s="198"/>
      <c r="RIT38" s="159"/>
      <c r="RIU38" s="199"/>
      <c r="RIV38" s="200"/>
      <c r="RIW38" s="201"/>
      <c r="RIX38" s="202"/>
      <c r="RIY38" s="203"/>
      <c r="RIZ38" s="198"/>
      <c r="RJA38" s="159"/>
      <c r="RJB38" s="199"/>
      <c r="RJC38" s="200"/>
      <c r="RJD38" s="201"/>
      <c r="RJE38" s="202"/>
      <c r="RJF38" s="203"/>
      <c r="RJG38" s="198"/>
      <c r="RJH38" s="159"/>
      <c r="RJI38" s="199"/>
      <c r="RJJ38" s="200"/>
      <c r="RJK38" s="201"/>
      <c r="RJL38" s="202"/>
      <c r="RJM38" s="203"/>
      <c r="RJN38" s="198"/>
      <c r="RJO38" s="159"/>
      <c r="RJP38" s="199"/>
      <c r="RJQ38" s="200"/>
      <c r="RJR38" s="201"/>
      <c r="RJS38" s="202"/>
      <c r="RJT38" s="203"/>
      <c r="RJU38" s="198"/>
      <c r="RJV38" s="159"/>
      <c r="RJW38" s="199"/>
      <c r="RJX38" s="200"/>
      <c r="RJY38" s="201"/>
      <c r="RJZ38" s="202"/>
      <c r="RKA38" s="203"/>
      <c r="RKB38" s="198"/>
      <c r="RKC38" s="159"/>
      <c r="RKD38" s="199"/>
      <c r="RKE38" s="200"/>
      <c r="RKF38" s="201"/>
      <c r="RKG38" s="202"/>
      <c r="RKH38" s="203"/>
      <c r="RKI38" s="198"/>
      <c r="RKJ38" s="159"/>
      <c r="RKK38" s="199"/>
      <c r="RKL38" s="200"/>
      <c r="RKM38" s="201"/>
      <c r="RKN38" s="202"/>
      <c r="RKO38" s="203"/>
      <c r="RKP38" s="198"/>
      <c r="RKQ38" s="159"/>
      <c r="RKR38" s="199"/>
      <c r="RKS38" s="200"/>
      <c r="RKT38" s="201"/>
      <c r="RKU38" s="202"/>
      <c r="RKV38" s="203"/>
      <c r="RKW38" s="198"/>
      <c r="RKX38" s="159"/>
      <c r="RKY38" s="199"/>
      <c r="RKZ38" s="200"/>
      <c r="RLA38" s="201"/>
      <c r="RLB38" s="202"/>
      <c r="RLC38" s="203"/>
      <c r="RLD38" s="198"/>
      <c r="RLE38" s="159"/>
      <c r="RLF38" s="199"/>
      <c r="RLG38" s="200"/>
      <c r="RLH38" s="201"/>
      <c r="RLI38" s="202"/>
      <c r="RLJ38" s="203"/>
      <c r="RLK38" s="198"/>
      <c r="RLL38" s="159"/>
      <c r="RLM38" s="199"/>
      <c r="RLN38" s="200"/>
      <c r="RLO38" s="201"/>
      <c r="RLP38" s="202"/>
      <c r="RLQ38" s="203"/>
      <c r="RLR38" s="198"/>
      <c r="RLS38" s="159"/>
      <c r="RLT38" s="199"/>
      <c r="RLU38" s="200"/>
      <c r="RLV38" s="201"/>
      <c r="RLW38" s="202"/>
      <c r="RLX38" s="203"/>
      <c r="RLY38" s="198"/>
      <c r="RLZ38" s="159"/>
      <c r="RMA38" s="199"/>
      <c r="RMB38" s="200"/>
      <c r="RMC38" s="201"/>
      <c r="RMD38" s="202"/>
      <c r="RME38" s="203"/>
      <c r="RMF38" s="198"/>
      <c r="RMG38" s="159"/>
      <c r="RMH38" s="199"/>
      <c r="RMI38" s="200"/>
      <c r="RMJ38" s="201"/>
      <c r="RMK38" s="202"/>
      <c r="RML38" s="203"/>
      <c r="RMM38" s="198"/>
      <c r="RMN38" s="159"/>
      <c r="RMO38" s="199"/>
      <c r="RMP38" s="200"/>
      <c r="RMQ38" s="201"/>
      <c r="RMR38" s="202"/>
      <c r="RMS38" s="203"/>
      <c r="RMT38" s="198"/>
      <c r="RMU38" s="159"/>
      <c r="RMV38" s="199"/>
      <c r="RMW38" s="200"/>
      <c r="RMX38" s="201"/>
      <c r="RMY38" s="202"/>
      <c r="RMZ38" s="203"/>
      <c r="RNA38" s="198"/>
      <c r="RNB38" s="159"/>
      <c r="RNC38" s="199"/>
      <c r="RND38" s="200"/>
      <c r="RNE38" s="201"/>
      <c r="RNF38" s="202"/>
      <c r="RNG38" s="203"/>
      <c r="RNH38" s="198"/>
      <c r="RNI38" s="159"/>
      <c r="RNJ38" s="199"/>
      <c r="RNK38" s="200"/>
      <c r="RNL38" s="201"/>
      <c r="RNM38" s="202"/>
      <c r="RNN38" s="203"/>
      <c r="RNO38" s="198"/>
      <c r="RNP38" s="159"/>
      <c r="RNQ38" s="199"/>
      <c r="RNR38" s="200"/>
      <c r="RNS38" s="201"/>
      <c r="RNT38" s="202"/>
      <c r="RNU38" s="203"/>
      <c r="RNV38" s="198"/>
      <c r="RNW38" s="159"/>
      <c r="RNX38" s="199"/>
      <c r="RNY38" s="200"/>
      <c r="RNZ38" s="201"/>
      <c r="ROA38" s="202"/>
      <c r="ROB38" s="203"/>
      <c r="ROC38" s="198"/>
      <c r="ROD38" s="159"/>
      <c r="ROE38" s="199"/>
      <c r="ROF38" s="200"/>
      <c r="ROG38" s="201"/>
      <c r="ROH38" s="202"/>
      <c r="ROI38" s="203"/>
      <c r="ROJ38" s="198"/>
      <c r="ROK38" s="159"/>
      <c r="ROL38" s="199"/>
      <c r="ROM38" s="200"/>
      <c r="RON38" s="201"/>
      <c r="ROO38" s="202"/>
      <c r="ROP38" s="203"/>
      <c r="ROQ38" s="198"/>
      <c r="ROR38" s="159"/>
      <c r="ROS38" s="199"/>
      <c r="ROT38" s="200"/>
      <c r="ROU38" s="201"/>
      <c r="ROV38" s="202"/>
      <c r="ROW38" s="203"/>
      <c r="ROX38" s="198"/>
      <c r="ROY38" s="159"/>
      <c r="ROZ38" s="199"/>
      <c r="RPA38" s="200"/>
      <c r="RPB38" s="201"/>
      <c r="RPC38" s="202"/>
      <c r="RPD38" s="203"/>
      <c r="RPE38" s="198"/>
      <c r="RPF38" s="159"/>
      <c r="RPG38" s="199"/>
      <c r="RPH38" s="200"/>
      <c r="RPI38" s="201"/>
      <c r="RPJ38" s="202"/>
      <c r="RPK38" s="203"/>
      <c r="RPL38" s="198"/>
      <c r="RPM38" s="159"/>
      <c r="RPN38" s="199"/>
      <c r="RPO38" s="200"/>
      <c r="RPP38" s="201"/>
      <c r="RPQ38" s="202"/>
      <c r="RPR38" s="203"/>
      <c r="RPS38" s="198"/>
      <c r="RPT38" s="159"/>
      <c r="RPU38" s="199"/>
      <c r="RPV38" s="200"/>
      <c r="RPW38" s="201"/>
      <c r="RPX38" s="202"/>
      <c r="RPY38" s="203"/>
      <c r="RPZ38" s="198"/>
      <c r="RQA38" s="159"/>
      <c r="RQB38" s="199"/>
      <c r="RQC38" s="200"/>
      <c r="RQD38" s="201"/>
      <c r="RQE38" s="202"/>
      <c r="RQF38" s="203"/>
      <c r="RQG38" s="198"/>
      <c r="RQH38" s="159"/>
      <c r="RQI38" s="199"/>
      <c r="RQJ38" s="200"/>
      <c r="RQK38" s="201"/>
      <c r="RQL38" s="202"/>
      <c r="RQM38" s="203"/>
      <c r="RQN38" s="198"/>
      <c r="RQO38" s="159"/>
      <c r="RQP38" s="199"/>
      <c r="RQQ38" s="200"/>
      <c r="RQR38" s="201"/>
      <c r="RQS38" s="202"/>
      <c r="RQT38" s="203"/>
      <c r="RQU38" s="198"/>
      <c r="RQV38" s="159"/>
      <c r="RQW38" s="199"/>
      <c r="RQX38" s="200"/>
      <c r="RQY38" s="201"/>
      <c r="RQZ38" s="202"/>
      <c r="RRA38" s="203"/>
      <c r="RRB38" s="198"/>
      <c r="RRC38" s="159"/>
      <c r="RRD38" s="199"/>
      <c r="RRE38" s="200"/>
      <c r="RRF38" s="201"/>
      <c r="RRG38" s="202"/>
      <c r="RRH38" s="203"/>
      <c r="RRI38" s="198"/>
      <c r="RRJ38" s="159"/>
      <c r="RRK38" s="199"/>
      <c r="RRL38" s="200"/>
      <c r="RRM38" s="201"/>
      <c r="RRN38" s="202"/>
      <c r="RRO38" s="203"/>
      <c r="RRP38" s="198"/>
      <c r="RRQ38" s="159"/>
      <c r="RRR38" s="199"/>
      <c r="RRS38" s="200"/>
      <c r="RRT38" s="201"/>
      <c r="RRU38" s="202"/>
      <c r="RRV38" s="203"/>
      <c r="RRW38" s="198"/>
      <c r="RRX38" s="159"/>
      <c r="RRY38" s="199"/>
      <c r="RRZ38" s="200"/>
      <c r="RSA38" s="201"/>
      <c r="RSB38" s="202"/>
      <c r="RSC38" s="203"/>
      <c r="RSD38" s="198"/>
      <c r="RSE38" s="159"/>
      <c r="RSF38" s="199"/>
      <c r="RSG38" s="200"/>
      <c r="RSH38" s="201"/>
      <c r="RSI38" s="202"/>
      <c r="RSJ38" s="203"/>
      <c r="RSK38" s="198"/>
      <c r="RSL38" s="159"/>
      <c r="RSM38" s="199"/>
      <c r="RSN38" s="200"/>
      <c r="RSO38" s="201"/>
      <c r="RSP38" s="202"/>
      <c r="RSQ38" s="203"/>
      <c r="RSR38" s="198"/>
      <c r="RSS38" s="159"/>
      <c r="RST38" s="199"/>
      <c r="RSU38" s="200"/>
      <c r="RSV38" s="201"/>
      <c r="RSW38" s="202"/>
      <c r="RSX38" s="203"/>
      <c r="RSY38" s="198"/>
      <c r="RSZ38" s="159"/>
      <c r="RTA38" s="199"/>
      <c r="RTB38" s="200"/>
      <c r="RTC38" s="201"/>
      <c r="RTD38" s="202"/>
      <c r="RTE38" s="203"/>
      <c r="RTF38" s="198"/>
      <c r="RTG38" s="159"/>
      <c r="RTH38" s="199"/>
      <c r="RTI38" s="200"/>
      <c r="RTJ38" s="201"/>
      <c r="RTK38" s="202"/>
      <c r="RTL38" s="203"/>
      <c r="RTM38" s="198"/>
      <c r="RTN38" s="159"/>
      <c r="RTO38" s="199"/>
      <c r="RTP38" s="200"/>
      <c r="RTQ38" s="201"/>
      <c r="RTR38" s="202"/>
      <c r="RTS38" s="203"/>
      <c r="RTT38" s="198"/>
      <c r="RTU38" s="159"/>
      <c r="RTV38" s="199"/>
      <c r="RTW38" s="200"/>
      <c r="RTX38" s="201"/>
      <c r="RTY38" s="202"/>
      <c r="RTZ38" s="203"/>
      <c r="RUA38" s="198"/>
      <c r="RUB38" s="159"/>
      <c r="RUC38" s="199"/>
      <c r="RUD38" s="200"/>
      <c r="RUE38" s="201"/>
      <c r="RUF38" s="202"/>
      <c r="RUG38" s="203"/>
      <c r="RUH38" s="198"/>
      <c r="RUI38" s="159"/>
      <c r="RUJ38" s="199"/>
      <c r="RUK38" s="200"/>
      <c r="RUL38" s="201"/>
      <c r="RUM38" s="202"/>
      <c r="RUN38" s="203"/>
      <c r="RUO38" s="198"/>
      <c r="RUP38" s="159"/>
      <c r="RUQ38" s="199"/>
      <c r="RUR38" s="200"/>
      <c r="RUS38" s="201"/>
      <c r="RUT38" s="202"/>
      <c r="RUU38" s="203"/>
      <c r="RUV38" s="198"/>
      <c r="RUW38" s="159"/>
      <c r="RUX38" s="199"/>
      <c r="RUY38" s="200"/>
      <c r="RUZ38" s="201"/>
      <c r="RVA38" s="202"/>
      <c r="RVB38" s="203"/>
      <c r="RVC38" s="198"/>
      <c r="RVD38" s="159"/>
      <c r="RVE38" s="199"/>
      <c r="RVF38" s="200"/>
      <c r="RVG38" s="201"/>
      <c r="RVH38" s="202"/>
      <c r="RVI38" s="203"/>
      <c r="RVJ38" s="198"/>
      <c r="RVK38" s="159"/>
      <c r="RVL38" s="199"/>
      <c r="RVM38" s="200"/>
      <c r="RVN38" s="201"/>
      <c r="RVO38" s="202"/>
      <c r="RVP38" s="203"/>
      <c r="RVQ38" s="198"/>
      <c r="RVR38" s="159"/>
      <c r="RVS38" s="199"/>
      <c r="RVT38" s="200"/>
      <c r="RVU38" s="201"/>
      <c r="RVV38" s="202"/>
      <c r="RVW38" s="203"/>
      <c r="RVX38" s="198"/>
      <c r="RVY38" s="159"/>
      <c r="RVZ38" s="199"/>
      <c r="RWA38" s="200"/>
      <c r="RWB38" s="201"/>
      <c r="RWC38" s="202"/>
      <c r="RWD38" s="203"/>
      <c r="RWE38" s="198"/>
      <c r="RWF38" s="159"/>
      <c r="RWG38" s="199"/>
      <c r="RWH38" s="200"/>
      <c r="RWI38" s="201"/>
      <c r="RWJ38" s="202"/>
      <c r="RWK38" s="203"/>
      <c r="RWL38" s="198"/>
      <c r="RWM38" s="159"/>
      <c r="RWN38" s="199"/>
      <c r="RWO38" s="200"/>
      <c r="RWP38" s="201"/>
      <c r="RWQ38" s="202"/>
      <c r="RWR38" s="203"/>
      <c r="RWS38" s="198"/>
      <c r="RWT38" s="159"/>
      <c r="RWU38" s="199"/>
      <c r="RWV38" s="200"/>
      <c r="RWW38" s="201"/>
      <c r="RWX38" s="202"/>
      <c r="RWY38" s="203"/>
      <c r="RWZ38" s="198"/>
      <c r="RXA38" s="159"/>
      <c r="RXB38" s="199"/>
      <c r="RXC38" s="200"/>
      <c r="RXD38" s="201"/>
      <c r="RXE38" s="202"/>
      <c r="RXF38" s="203"/>
      <c r="RXG38" s="198"/>
      <c r="RXH38" s="159"/>
      <c r="RXI38" s="199"/>
      <c r="RXJ38" s="200"/>
      <c r="RXK38" s="201"/>
      <c r="RXL38" s="202"/>
      <c r="RXM38" s="203"/>
      <c r="RXN38" s="198"/>
      <c r="RXO38" s="159"/>
      <c r="RXP38" s="199"/>
      <c r="RXQ38" s="200"/>
      <c r="RXR38" s="201"/>
      <c r="RXS38" s="202"/>
      <c r="RXT38" s="203"/>
      <c r="RXU38" s="198"/>
      <c r="RXV38" s="159"/>
      <c r="RXW38" s="199"/>
      <c r="RXX38" s="200"/>
      <c r="RXY38" s="201"/>
      <c r="RXZ38" s="202"/>
      <c r="RYA38" s="203"/>
      <c r="RYB38" s="198"/>
      <c r="RYC38" s="159"/>
      <c r="RYD38" s="199"/>
      <c r="RYE38" s="200"/>
      <c r="RYF38" s="201"/>
      <c r="RYG38" s="202"/>
      <c r="RYH38" s="203"/>
      <c r="RYI38" s="198"/>
      <c r="RYJ38" s="159"/>
      <c r="RYK38" s="199"/>
      <c r="RYL38" s="200"/>
      <c r="RYM38" s="201"/>
      <c r="RYN38" s="202"/>
      <c r="RYO38" s="203"/>
      <c r="RYP38" s="198"/>
      <c r="RYQ38" s="159"/>
      <c r="RYR38" s="199"/>
      <c r="RYS38" s="200"/>
      <c r="RYT38" s="201"/>
      <c r="RYU38" s="202"/>
      <c r="RYV38" s="203"/>
      <c r="RYW38" s="198"/>
      <c r="RYX38" s="159"/>
      <c r="RYY38" s="199"/>
      <c r="RYZ38" s="200"/>
      <c r="RZA38" s="201"/>
      <c r="RZB38" s="202"/>
      <c r="RZC38" s="203"/>
      <c r="RZD38" s="198"/>
      <c r="RZE38" s="159"/>
      <c r="RZF38" s="199"/>
      <c r="RZG38" s="200"/>
      <c r="RZH38" s="201"/>
      <c r="RZI38" s="202"/>
      <c r="RZJ38" s="203"/>
      <c r="RZK38" s="198"/>
      <c r="RZL38" s="159"/>
      <c r="RZM38" s="199"/>
      <c r="RZN38" s="200"/>
      <c r="RZO38" s="201"/>
      <c r="RZP38" s="202"/>
      <c r="RZQ38" s="203"/>
      <c r="RZR38" s="198"/>
      <c r="RZS38" s="159"/>
      <c r="RZT38" s="199"/>
      <c r="RZU38" s="200"/>
      <c r="RZV38" s="201"/>
      <c r="RZW38" s="202"/>
      <c r="RZX38" s="203"/>
      <c r="RZY38" s="198"/>
      <c r="RZZ38" s="159"/>
      <c r="SAA38" s="199"/>
      <c r="SAB38" s="200"/>
      <c r="SAC38" s="201"/>
      <c r="SAD38" s="202"/>
      <c r="SAE38" s="203"/>
      <c r="SAF38" s="198"/>
      <c r="SAG38" s="159"/>
      <c r="SAH38" s="199"/>
      <c r="SAI38" s="200"/>
      <c r="SAJ38" s="201"/>
      <c r="SAK38" s="202"/>
      <c r="SAL38" s="203"/>
      <c r="SAM38" s="198"/>
      <c r="SAN38" s="159"/>
      <c r="SAO38" s="199"/>
      <c r="SAP38" s="200"/>
      <c r="SAQ38" s="201"/>
      <c r="SAR38" s="202"/>
      <c r="SAS38" s="203"/>
      <c r="SAT38" s="198"/>
      <c r="SAU38" s="159"/>
      <c r="SAV38" s="199"/>
      <c r="SAW38" s="200"/>
      <c r="SAX38" s="201"/>
      <c r="SAY38" s="202"/>
      <c r="SAZ38" s="203"/>
      <c r="SBA38" s="198"/>
      <c r="SBB38" s="159"/>
      <c r="SBC38" s="199"/>
      <c r="SBD38" s="200"/>
      <c r="SBE38" s="201"/>
      <c r="SBF38" s="202"/>
      <c r="SBG38" s="203"/>
      <c r="SBH38" s="198"/>
      <c r="SBI38" s="159"/>
      <c r="SBJ38" s="199"/>
      <c r="SBK38" s="200"/>
      <c r="SBL38" s="201"/>
      <c r="SBM38" s="202"/>
      <c r="SBN38" s="203"/>
      <c r="SBO38" s="198"/>
      <c r="SBP38" s="159"/>
      <c r="SBQ38" s="199"/>
      <c r="SBR38" s="200"/>
      <c r="SBS38" s="201"/>
      <c r="SBT38" s="202"/>
      <c r="SBU38" s="203"/>
      <c r="SBV38" s="198"/>
      <c r="SBW38" s="159"/>
      <c r="SBX38" s="199"/>
      <c r="SBY38" s="200"/>
      <c r="SBZ38" s="201"/>
      <c r="SCA38" s="202"/>
      <c r="SCB38" s="203"/>
      <c r="SCC38" s="198"/>
      <c r="SCD38" s="159"/>
      <c r="SCE38" s="199"/>
      <c r="SCF38" s="200"/>
      <c r="SCG38" s="201"/>
      <c r="SCH38" s="202"/>
      <c r="SCI38" s="203"/>
      <c r="SCJ38" s="198"/>
      <c r="SCK38" s="159"/>
      <c r="SCL38" s="199"/>
      <c r="SCM38" s="200"/>
      <c r="SCN38" s="201"/>
      <c r="SCO38" s="202"/>
      <c r="SCP38" s="203"/>
      <c r="SCQ38" s="198"/>
      <c r="SCR38" s="159"/>
      <c r="SCS38" s="199"/>
      <c r="SCT38" s="200"/>
      <c r="SCU38" s="201"/>
      <c r="SCV38" s="202"/>
      <c r="SCW38" s="203"/>
      <c r="SCX38" s="198"/>
      <c r="SCY38" s="159"/>
      <c r="SCZ38" s="199"/>
      <c r="SDA38" s="200"/>
      <c r="SDB38" s="201"/>
      <c r="SDC38" s="202"/>
      <c r="SDD38" s="203"/>
      <c r="SDE38" s="198"/>
      <c r="SDF38" s="159"/>
      <c r="SDG38" s="199"/>
      <c r="SDH38" s="200"/>
      <c r="SDI38" s="201"/>
      <c r="SDJ38" s="202"/>
      <c r="SDK38" s="203"/>
      <c r="SDL38" s="198"/>
      <c r="SDM38" s="159"/>
      <c r="SDN38" s="199"/>
      <c r="SDO38" s="200"/>
      <c r="SDP38" s="201"/>
      <c r="SDQ38" s="202"/>
      <c r="SDR38" s="203"/>
      <c r="SDS38" s="198"/>
      <c r="SDT38" s="159"/>
      <c r="SDU38" s="199"/>
      <c r="SDV38" s="200"/>
      <c r="SDW38" s="201"/>
      <c r="SDX38" s="202"/>
      <c r="SDY38" s="203"/>
      <c r="SDZ38" s="198"/>
      <c r="SEA38" s="159"/>
      <c r="SEB38" s="199"/>
      <c r="SEC38" s="200"/>
      <c r="SED38" s="201"/>
      <c r="SEE38" s="202"/>
      <c r="SEF38" s="203"/>
      <c r="SEG38" s="198"/>
      <c r="SEH38" s="159"/>
      <c r="SEI38" s="199"/>
      <c r="SEJ38" s="200"/>
      <c r="SEK38" s="201"/>
      <c r="SEL38" s="202"/>
      <c r="SEM38" s="203"/>
      <c r="SEN38" s="198"/>
      <c r="SEO38" s="159"/>
      <c r="SEP38" s="199"/>
      <c r="SEQ38" s="200"/>
      <c r="SER38" s="201"/>
      <c r="SES38" s="202"/>
      <c r="SET38" s="203"/>
      <c r="SEU38" s="198"/>
      <c r="SEV38" s="159"/>
      <c r="SEW38" s="199"/>
      <c r="SEX38" s="200"/>
      <c r="SEY38" s="201"/>
      <c r="SEZ38" s="202"/>
      <c r="SFA38" s="203"/>
      <c r="SFB38" s="198"/>
      <c r="SFC38" s="159"/>
      <c r="SFD38" s="199"/>
      <c r="SFE38" s="200"/>
      <c r="SFF38" s="201"/>
      <c r="SFG38" s="202"/>
      <c r="SFH38" s="203"/>
      <c r="SFI38" s="198"/>
      <c r="SFJ38" s="159"/>
      <c r="SFK38" s="199"/>
      <c r="SFL38" s="200"/>
      <c r="SFM38" s="201"/>
      <c r="SFN38" s="202"/>
      <c r="SFO38" s="203"/>
      <c r="SFP38" s="198"/>
      <c r="SFQ38" s="159"/>
      <c r="SFR38" s="199"/>
      <c r="SFS38" s="200"/>
      <c r="SFT38" s="201"/>
      <c r="SFU38" s="202"/>
      <c r="SFV38" s="203"/>
      <c r="SFW38" s="198"/>
      <c r="SFX38" s="159"/>
      <c r="SFY38" s="199"/>
      <c r="SFZ38" s="200"/>
      <c r="SGA38" s="201"/>
      <c r="SGB38" s="202"/>
      <c r="SGC38" s="203"/>
      <c r="SGD38" s="198"/>
      <c r="SGE38" s="159"/>
      <c r="SGF38" s="199"/>
      <c r="SGG38" s="200"/>
      <c r="SGH38" s="201"/>
      <c r="SGI38" s="202"/>
      <c r="SGJ38" s="203"/>
      <c r="SGK38" s="198"/>
      <c r="SGL38" s="159"/>
      <c r="SGM38" s="199"/>
      <c r="SGN38" s="200"/>
      <c r="SGO38" s="201"/>
      <c r="SGP38" s="202"/>
      <c r="SGQ38" s="203"/>
      <c r="SGR38" s="198"/>
      <c r="SGS38" s="159"/>
      <c r="SGT38" s="199"/>
      <c r="SGU38" s="200"/>
      <c r="SGV38" s="201"/>
      <c r="SGW38" s="202"/>
      <c r="SGX38" s="203"/>
      <c r="SGY38" s="198"/>
      <c r="SGZ38" s="159"/>
      <c r="SHA38" s="199"/>
      <c r="SHB38" s="200"/>
      <c r="SHC38" s="201"/>
      <c r="SHD38" s="202"/>
      <c r="SHE38" s="203"/>
      <c r="SHF38" s="198"/>
      <c r="SHG38" s="159"/>
      <c r="SHH38" s="199"/>
      <c r="SHI38" s="200"/>
      <c r="SHJ38" s="201"/>
      <c r="SHK38" s="202"/>
      <c r="SHL38" s="203"/>
      <c r="SHM38" s="198"/>
      <c r="SHN38" s="159"/>
      <c r="SHO38" s="199"/>
      <c r="SHP38" s="200"/>
      <c r="SHQ38" s="201"/>
      <c r="SHR38" s="202"/>
      <c r="SHS38" s="203"/>
      <c r="SHT38" s="198"/>
      <c r="SHU38" s="159"/>
      <c r="SHV38" s="199"/>
      <c r="SHW38" s="200"/>
      <c r="SHX38" s="201"/>
      <c r="SHY38" s="202"/>
      <c r="SHZ38" s="203"/>
      <c r="SIA38" s="198"/>
      <c r="SIB38" s="159"/>
      <c r="SIC38" s="199"/>
      <c r="SID38" s="200"/>
      <c r="SIE38" s="201"/>
      <c r="SIF38" s="202"/>
      <c r="SIG38" s="203"/>
      <c r="SIH38" s="198"/>
      <c r="SII38" s="159"/>
      <c r="SIJ38" s="199"/>
      <c r="SIK38" s="200"/>
      <c r="SIL38" s="201"/>
      <c r="SIM38" s="202"/>
      <c r="SIN38" s="203"/>
      <c r="SIO38" s="198"/>
      <c r="SIP38" s="159"/>
      <c r="SIQ38" s="199"/>
      <c r="SIR38" s="200"/>
      <c r="SIS38" s="201"/>
      <c r="SIT38" s="202"/>
      <c r="SIU38" s="203"/>
      <c r="SIV38" s="198"/>
      <c r="SIW38" s="159"/>
      <c r="SIX38" s="199"/>
      <c r="SIY38" s="200"/>
      <c r="SIZ38" s="201"/>
      <c r="SJA38" s="202"/>
      <c r="SJB38" s="203"/>
      <c r="SJC38" s="198"/>
      <c r="SJD38" s="159"/>
      <c r="SJE38" s="199"/>
      <c r="SJF38" s="200"/>
      <c r="SJG38" s="201"/>
      <c r="SJH38" s="202"/>
      <c r="SJI38" s="203"/>
      <c r="SJJ38" s="198"/>
      <c r="SJK38" s="159"/>
      <c r="SJL38" s="199"/>
      <c r="SJM38" s="200"/>
      <c r="SJN38" s="201"/>
      <c r="SJO38" s="202"/>
      <c r="SJP38" s="203"/>
      <c r="SJQ38" s="198"/>
      <c r="SJR38" s="159"/>
      <c r="SJS38" s="199"/>
      <c r="SJT38" s="200"/>
      <c r="SJU38" s="201"/>
      <c r="SJV38" s="202"/>
      <c r="SJW38" s="203"/>
      <c r="SJX38" s="198"/>
      <c r="SJY38" s="159"/>
      <c r="SJZ38" s="199"/>
      <c r="SKA38" s="200"/>
      <c r="SKB38" s="201"/>
      <c r="SKC38" s="202"/>
      <c r="SKD38" s="203"/>
      <c r="SKE38" s="198"/>
      <c r="SKF38" s="159"/>
      <c r="SKG38" s="199"/>
      <c r="SKH38" s="200"/>
      <c r="SKI38" s="201"/>
      <c r="SKJ38" s="202"/>
      <c r="SKK38" s="203"/>
      <c r="SKL38" s="198"/>
      <c r="SKM38" s="159"/>
      <c r="SKN38" s="199"/>
      <c r="SKO38" s="200"/>
      <c r="SKP38" s="201"/>
      <c r="SKQ38" s="202"/>
      <c r="SKR38" s="203"/>
      <c r="SKS38" s="198"/>
      <c r="SKT38" s="159"/>
      <c r="SKU38" s="199"/>
      <c r="SKV38" s="200"/>
      <c r="SKW38" s="201"/>
      <c r="SKX38" s="202"/>
      <c r="SKY38" s="203"/>
      <c r="SKZ38" s="198"/>
      <c r="SLA38" s="159"/>
      <c r="SLB38" s="199"/>
      <c r="SLC38" s="200"/>
      <c r="SLD38" s="201"/>
      <c r="SLE38" s="202"/>
      <c r="SLF38" s="203"/>
      <c r="SLG38" s="198"/>
      <c r="SLH38" s="159"/>
      <c r="SLI38" s="199"/>
      <c r="SLJ38" s="200"/>
      <c r="SLK38" s="201"/>
      <c r="SLL38" s="202"/>
      <c r="SLM38" s="203"/>
      <c r="SLN38" s="198"/>
      <c r="SLO38" s="159"/>
      <c r="SLP38" s="199"/>
      <c r="SLQ38" s="200"/>
      <c r="SLR38" s="201"/>
      <c r="SLS38" s="202"/>
      <c r="SLT38" s="203"/>
      <c r="SLU38" s="198"/>
      <c r="SLV38" s="159"/>
      <c r="SLW38" s="199"/>
      <c r="SLX38" s="200"/>
      <c r="SLY38" s="201"/>
      <c r="SLZ38" s="202"/>
      <c r="SMA38" s="203"/>
      <c r="SMB38" s="198"/>
      <c r="SMC38" s="159"/>
      <c r="SMD38" s="199"/>
      <c r="SME38" s="200"/>
      <c r="SMF38" s="201"/>
      <c r="SMG38" s="202"/>
      <c r="SMH38" s="203"/>
      <c r="SMI38" s="198"/>
      <c r="SMJ38" s="159"/>
      <c r="SMK38" s="199"/>
      <c r="SML38" s="200"/>
      <c r="SMM38" s="201"/>
      <c r="SMN38" s="202"/>
      <c r="SMO38" s="203"/>
      <c r="SMP38" s="198"/>
      <c r="SMQ38" s="159"/>
      <c r="SMR38" s="199"/>
      <c r="SMS38" s="200"/>
      <c r="SMT38" s="201"/>
      <c r="SMU38" s="202"/>
      <c r="SMV38" s="203"/>
      <c r="SMW38" s="198"/>
      <c r="SMX38" s="159"/>
      <c r="SMY38" s="199"/>
      <c r="SMZ38" s="200"/>
      <c r="SNA38" s="201"/>
      <c r="SNB38" s="202"/>
      <c r="SNC38" s="203"/>
      <c r="SND38" s="198"/>
      <c r="SNE38" s="159"/>
      <c r="SNF38" s="199"/>
      <c r="SNG38" s="200"/>
      <c r="SNH38" s="201"/>
      <c r="SNI38" s="202"/>
      <c r="SNJ38" s="203"/>
      <c r="SNK38" s="198"/>
      <c r="SNL38" s="159"/>
      <c r="SNM38" s="199"/>
      <c r="SNN38" s="200"/>
      <c r="SNO38" s="201"/>
      <c r="SNP38" s="202"/>
      <c r="SNQ38" s="203"/>
      <c r="SNR38" s="198"/>
      <c r="SNS38" s="159"/>
      <c r="SNT38" s="199"/>
      <c r="SNU38" s="200"/>
      <c r="SNV38" s="201"/>
      <c r="SNW38" s="202"/>
      <c r="SNX38" s="203"/>
      <c r="SNY38" s="198"/>
      <c r="SNZ38" s="159"/>
      <c r="SOA38" s="199"/>
      <c r="SOB38" s="200"/>
      <c r="SOC38" s="201"/>
      <c r="SOD38" s="202"/>
      <c r="SOE38" s="203"/>
      <c r="SOF38" s="198"/>
      <c r="SOG38" s="159"/>
      <c r="SOH38" s="199"/>
      <c r="SOI38" s="200"/>
      <c r="SOJ38" s="201"/>
      <c r="SOK38" s="202"/>
      <c r="SOL38" s="203"/>
      <c r="SOM38" s="198"/>
      <c r="SON38" s="159"/>
      <c r="SOO38" s="199"/>
      <c r="SOP38" s="200"/>
      <c r="SOQ38" s="201"/>
      <c r="SOR38" s="202"/>
      <c r="SOS38" s="203"/>
      <c r="SOT38" s="198"/>
      <c r="SOU38" s="159"/>
      <c r="SOV38" s="199"/>
      <c r="SOW38" s="200"/>
      <c r="SOX38" s="201"/>
      <c r="SOY38" s="202"/>
      <c r="SOZ38" s="203"/>
      <c r="SPA38" s="198"/>
      <c r="SPB38" s="159"/>
      <c r="SPC38" s="199"/>
      <c r="SPD38" s="200"/>
      <c r="SPE38" s="201"/>
      <c r="SPF38" s="202"/>
      <c r="SPG38" s="203"/>
      <c r="SPH38" s="198"/>
      <c r="SPI38" s="159"/>
      <c r="SPJ38" s="199"/>
      <c r="SPK38" s="200"/>
      <c r="SPL38" s="201"/>
      <c r="SPM38" s="202"/>
      <c r="SPN38" s="203"/>
      <c r="SPO38" s="198"/>
      <c r="SPP38" s="159"/>
      <c r="SPQ38" s="199"/>
      <c r="SPR38" s="200"/>
      <c r="SPS38" s="201"/>
      <c r="SPT38" s="202"/>
      <c r="SPU38" s="203"/>
      <c r="SPV38" s="198"/>
      <c r="SPW38" s="159"/>
      <c r="SPX38" s="199"/>
      <c r="SPY38" s="200"/>
      <c r="SPZ38" s="201"/>
      <c r="SQA38" s="202"/>
      <c r="SQB38" s="203"/>
      <c r="SQC38" s="198"/>
      <c r="SQD38" s="159"/>
      <c r="SQE38" s="199"/>
      <c r="SQF38" s="200"/>
      <c r="SQG38" s="201"/>
      <c r="SQH38" s="202"/>
      <c r="SQI38" s="203"/>
      <c r="SQJ38" s="198"/>
      <c r="SQK38" s="159"/>
      <c r="SQL38" s="199"/>
      <c r="SQM38" s="200"/>
      <c r="SQN38" s="201"/>
      <c r="SQO38" s="202"/>
      <c r="SQP38" s="203"/>
      <c r="SQQ38" s="198"/>
      <c r="SQR38" s="159"/>
      <c r="SQS38" s="199"/>
      <c r="SQT38" s="200"/>
      <c r="SQU38" s="201"/>
      <c r="SQV38" s="202"/>
      <c r="SQW38" s="203"/>
      <c r="SQX38" s="198"/>
      <c r="SQY38" s="159"/>
      <c r="SQZ38" s="199"/>
      <c r="SRA38" s="200"/>
      <c r="SRB38" s="201"/>
      <c r="SRC38" s="202"/>
      <c r="SRD38" s="203"/>
      <c r="SRE38" s="198"/>
      <c r="SRF38" s="159"/>
      <c r="SRG38" s="199"/>
      <c r="SRH38" s="200"/>
      <c r="SRI38" s="201"/>
      <c r="SRJ38" s="202"/>
      <c r="SRK38" s="203"/>
      <c r="SRL38" s="198"/>
      <c r="SRM38" s="159"/>
      <c r="SRN38" s="199"/>
      <c r="SRO38" s="200"/>
      <c r="SRP38" s="201"/>
      <c r="SRQ38" s="202"/>
      <c r="SRR38" s="203"/>
      <c r="SRS38" s="198"/>
      <c r="SRT38" s="159"/>
      <c r="SRU38" s="199"/>
      <c r="SRV38" s="200"/>
      <c r="SRW38" s="201"/>
      <c r="SRX38" s="202"/>
      <c r="SRY38" s="203"/>
      <c r="SRZ38" s="198"/>
      <c r="SSA38" s="159"/>
      <c r="SSB38" s="199"/>
      <c r="SSC38" s="200"/>
      <c r="SSD38" s="201"/>
      <c r="SSE38" s="202"/>
      <c r="SSF38" s="203"/>
      <c r="SSG38" s="198"/>
      <c r="SSH38" s="159"/>
      <c r="SSI38" s="199"/>
      <c r="SSJ38" s="200"/>
      <c r="SSK38" s="201"/>
      <c r="SSL38" s="202"/>
      <c r="SSM38" s="203"/>
      <c r="SSN38" s="198"/>
      <c r="SSO38" s="159"/>
      <c r="SSP38" s="199"/>
      <c r="SSQ38" s="200"/>
      <c r="SSR38" s="201"/>
      <c r="SSS38" s="202"/>
      <c r="SST38" s="203"/>
      <c r="SSU38" s="198"/>
      <c r="SSV38" s="159"/>
      <c r="SSW38" s="199"/>
      <c r="SSX38" s="200"/>
      <c r="SSY38" s="201"/>
      <c r="SSZ38" s="202"/>
      <c r="STA38" s="203"/>
      <c r="STB38" s="198"/>
      <c r="STC38" s="159"/>
      <c r="STD38" s="199"/>
      <c r="STE38" s="200"/>
      <c r="STF38" s="201"/>
      <c r="STG38" s="202"/>
      <c r="STH38" s="203"/>
      <c r="STI38" s="198"/>
      <c r="STJ38" s="159"/>
      <c r="STK38" s="199"/>
      <c r="STL38" s="200"/>
      <c r="STM38" s="201"/>
      <c r="STN38" s="202"/>
      <c r="STO38" s="203"/>
      <c r="STP38" s="198"/>
      <c r="STQ38" s="159"/>
      <c r="STR38" s="199"/>
      <c r="STS38" s="200"/>
      <c r="STT38" s="201"/>
      <c r="STU38" s="202"/>
      <c r="STV38" s="203"/>
      <c r="STW38" s="198"/>
      <c r="STX38" s="159"/>
      <c r="STY38" s="199"/>
      <c r="STZ38" s="200"/>
      <c r="SUA38" s="201"/>
      <c r="SUB38" s="202"/>
      <c r="SUC38" s="203"/>
      <c r="SUD38" s="198"/>
      <c r="SUE38" s="159"/>
      <c r="SUF38" s="199"/>
      <c r="SUG38" s="200"/>
      <c r="SUH38" s="201"/>
      <c r="SUI38" s="202"/>
      <c r="SUJ38" s="203"/>
      <c r="SUK38" s="198"/>
      <c r="SUL38" s="159"/>
      <c r="SUM38" s="199"/>
      <c r="SUN38" s="200"/>
      <c r="SUO38" s="201"/>
      <c r="SUP38" s="202"/>
      <c r="SUQ38" s="203"/>
      <c r="SUR38" s="198"/>
      <c r="SUS38" s="159"/>
      <c r="SUT38" s="199"/>
      <c r="SUU38" s="200"/>
      <c r="SUV38" s="201"/>
      <c r="SUW38" s="202"/>
      <c r="SUX38" s="203"/>
      <c r="SUY38" s="198"/>
      <c r="SUZ38" s="159"/>
      <c r="SVA38" s="199"/>
      <c r="SVB38" s="200"/>
      <c r="SVC38" s="201"/>
      <c r="SVD38" s="202"/>
      <c r="SVE38" s="203"/>
      <c r="SVF38" s="198"/>
      <c r="SVG38" s="159"/>
      <c r="SVH38" s="199"/>
      <c r="SVI38" s="200"/>
      <c r="SVJ38" s="201"/>
      <c r="SVK38" s="202"/>
      <c r="SVL38" s="203"/>
      <c r="SVM38" s="198"/>
      <c r="SVN38" s="159"/>
      <c r="SVO38" s="199"/>
      <c r="SVP38" s="200"/>
      <c r="SVQ38" s="201"/>
      <c r="SVR38" s="202"/>
      <c r="SVS38" s="203"/>
      <c r="SVT38" s="198"/>
      <c r="SVU38" s="159"/>
      <c r="SVV38" s="199"/>
      <c r="SVW38" s="200"/>
      <c r="SVX38" s="201"/>
      <c r="SVY38" s="202"/>
      <c r="SVZ38" s="203"/>
      <c r="SWA38" s="198"/>
      <c r="SWB38" s="159"/>
      <c r="SWC38" s="199"/>
      <c r="SWD38" s="200"/>
      <c r="SWE38" s="201"/>
      <c r="SWF38" s="202"/>
      <c r="SWG38" s="203"/>
      <c r="SWH38" s="198"/>
      <c r="SWI38" s="159"/>
      <c r="SWJ38" s="199"/>
      <c r="SWK38" s="200"/>
      <c r="SWL38" s="201"/>
      <c r="SWM38" s="202"/>
      <c r="SWN38" s="203"/>
      <c r="SWO38" s="198"/>
      <c r="SWP38" s="159"/>
      <c r="SWQ38" s="199"/>
      <c r="SWR38" s="200"/>
      <c r="SWS38" s="201"/>
      <c r="SWT38" s="202"/>
      <c r="SWU38" s="203"/>
      <c r="SWV38" s="198"/>
      <c r="SWW38" s="159"/>
      <c r="SWX38" s="199"/>
      <c r="SWY38" s="200"/>
      <c r="SWZ38" s="201"/>
      <c r="SXA38" s="202"/>
      <c r="SXB38" s="203"/>
      <c r="SXC38" s="198"/>
      <c r="SXD38" s="159"/>
      <c r="SXE38" s="199"/>
      <c r="SXF38" s="200"/>
      <c r="SXG38" s="201"/>
      <c r="SXH38" s="202"/>
      <c r="SXI38" s="203"/>
      <c r="SXJ38" s="198"/>
      <c r="SXK38" s="159"/>
      <c r="SXL38" s="199"/>
      <c r="SXM38" s="200"/>
      <c r="SXN38" s="201"/>
      <c r="SXO38" s="202"/>
      <c r="SXP38" s="203"/>
      <c r="SXQ38" s="198"/>
      <c r="SXR38" s="159"/>
      <c r="SXS38" s="199"/>
      <c r="SXT38" s="200"/>
      <c r="SXU38" s="201"/>
      <c r="SXV38" s="202"/>
      <c r="SXW38" s="203"/>
      <c r="SXX38" s="198"/>
      <c r="SXY38" s="159"/>
      <c r="SXZ38" s="199"/>
      <c r="SYA38" s="200"/>
      <c r="SYB38" s="201"/>
      <c r="SYC38" s="202"/>
      <c r="SYD38" s="203"/>
      <c r="SYE38" s="198"/>
      <c r="SYF38" s="159"/>
      <c r="SYG38" s="199"/>
      <c r="SYH38" s="200"/>
      <c r="SYI38" s="201"/>
      <c r="SYJ38" s="202"/>
      <c r="SYK38" s="203"/>
      <c r="SYL38" s="198"/>
      <c r="SYM38" s="159"/>
      <c r="SYN38" s="199"/>
      <c r="SYO38" s="200"/>
      <c r="SYP38" s="201"/>
      <c r="SYQ38" s="202"/>
      <c r="SYR38" s="203"/>
      <c r="SYS38" s="198"/>
      <c r="SYT38" s="159"/>
      <c r="SYU38" s="199"/>
      <c r="SYV38" s="200"/>
      <c r="SYW38" s="201"/>
      <c r="SYX38" s="202"/>
      <c r="SYY38" s="203"/>
      <c r="SYZ38" s="198"/>
      <c r="SZA38" s="159"/>
      <c r="SZB38" s="199"/>
      <c r="SZC38" s="200"/>
      <c r="SZD38" s="201"/>
      <c r="SZE38" s="202"/>
      <c r="SZF38" s="203"/>
      <c r="SZG38" s="198"/>
      <c r="SZH38" s="159"/>
      <c r="SZI38" s="199"/>
      <c r="SZJ38" s="200"/>
      <c r="SZK38" s="201"/>
      <c r="SZL38" s="202"/>
      <c r="SZM38" s="203"/>
      <c r="SZN38" s="198"/>
      <c r="SZO38" s="159"/>
      <c r="SZP38" s="199"/>
      <c r="SZQ38" s="200"/>
      <c r="SZR38" s="201"/>
      <c r="SZS38" s="202"/>
      <c r="SZT38" s="203"/>
      <c r="SZU38" s="198"/>
      <c r="SZV38" s="159"/>
      <c r="SZW38" s="199"/>
      <c r="SZX38" s="200"/>
      <c r="SZY38" s="201"/>
      <c r="SZZ38" s="202"/>
      <c r="TAA38" s="203"/>
      <c r="TAB38" s="198"/>
      <c r="TAC38" s="159"/>
      <c r="TAD38" s="199"/>
      <c r="TAE38" s="200"/>
      <c r="TAF38" s="201"/>
      <c r="TAG38" s="202"/>
      <c r="TAH38" s="203"/>
      <c r="TAI38" s="198"/>
      <c r="TAJ38" s="159"/>
      <c r="TAK38" s="199"/>
      <c r="TAL38" s="200"/>
      <c r="TAM38" s="201"/>
      <c r="TAN38" s="202"/>
      <c r="TAO38" s="203"/>
      <c r="TAP38" s="198"/>
      <c r="TAQ38" s="159"/>
      <c r="TAR38" s="199"/>
      <c r="TAS38" s="200"/>
      <c r="TAT38" s="201"/>
      <c r="TAU38" s="202"/>
      <c r="TAV38" s="203"/>
      <c r="TAW38" s="198"/>
      <c r="TAX38" s="159"/>
      <c r="TAY38" s="199"/>
      <c r="TAZ38" s="200"/>
      <c r="TBA38" s="201"/>
      <c r="TBB38" s="202"/>
      <c r="TBC38" s="203"/>
      <c r="TBD38" s="198"/>
      <c r="TBE38" s="159"/>
      <c r="TBF38" s="199"/>
      <c r="TBG38" s="200"/>
      <c r="TBH38" s="201"/>
      <c r="TBI38" s="202"/>
      <c r="TBJ38" s="203"/>
      <c r="TBK38" s="198"/>
      <c r="TBL38" s="159"/>
      <c r="TBM38" s="199"/>
      <c r="TBN38" s="200"/>
      <c r="TBO38" s="201"/>
      <c r="TBP38" s="202"/>
      <c r="TBQ38" s="203"/>
      <c r="TBR38" s="198"/>
      <c r="TBS38" s="159"/>
      <c r="TBT38" s="199"/>
      <c r="TBU38" s="200"/>
      <c r="TBV38" s="201"/>
      <c r="TBW38" s="202"/>
      <c r="TBX38" s="203"/>
      <c r="TBY38" s="198"/>
      <c r="TBZ38" s="159"/>
      <c r="TCA38" s="199"/>
      <c r="TCB38" s="200"/>
      <c r="TCC38" s="201"/>
      <c r="TCD38" s="202"/>
      <c r="TCE38" s="203"/>
      <c r="TCF38" s="198"/>
      <c r="TCG38" s="159"/>
      <c r="TCH38" s="199"/>
      <c r="TCI38" s="200"/>
      <c r="TCJ38" s="201"/>
      <c r="TCK38" s="202"/>
      <c r="TCL38" s="203"/>
      <c r="TCM38" s="198"/>
      <c r="TCN38" s="159"/>
      <c r="TCO38" s="199"/>
      <c r="TCP38" s="200"/>
      <c r="TCQ38" s="201"/>
      <c r="TCR38" s="202"/>
      <c r="TCS38" s="203"/>
      <c r="TCT38" s="198"/>
      <c r="TCU38" s="159"/>
      <c r="TCV38" s="199"/>
      <c r="TCW38" s="200"/>
      <c r="TCX38" s="201"/>
      <c r="TCY38" s="202"/>
      <c r="TCZ38" s="203"/>
      <c r="TDA38" s="198"/>
      <c r="TDB38" s="159"/>
      <c r="TDC38" s="199"/>
      <c r="TDD38" s="200"/>
      <c r="TDE38" s="201"/>
      <c r="TDF38" s="202"/>
      <c r="TDG38" s="203"/>
      <c r="TDH38" s="198"/>
      <c r="TDI38" s="159"/>
      <c r="TDJ38" s="199"/>
      <c r="TDK38" s="200"/>
      <c r="TDL38" s="201"/>
      <c r="TDM38" s="202"/>
      <c r="TDN38" s="203"/>
      <c r="TDO38" s="198"/>
      <c r="TDP38" s="159"/>
      <c r="TDQ38" s="199"/>
      <c r="TDR38" s="200"/>
      <c r="TDS38" s="201"/>
      <c r="TDT38" s="202"/>
      <c r="TDU38" s="203"/>
      <c r="TDV38" s="198"/>
      <c r="TDW38" s="159"/>
      <c r="TDX38" s="199"/>
      <c r="TDY38" s="200"/>
      <c r="TDZ38" s="201"/>
      <c r="TEA38" s="202"/>
      <c r="TEB38" s="203"/>
      <c r="TEC38" s="198"/>
      <c r="TED38" s="159"/>
      <c r="TEE38" s="199"/>
      <c r="TEF38" s="200"/>
      <c r="TEG38" s="201"/>
      <c r="TEH38" s="202"/>
      <c r="TEI38" s="203"/>
      <c r="TEJ38" s="198"/>
      <c r="TEK38" s="159"/>
      <c r="TEL38" s="199"/>
      <c r="TEM38" s="200"/>
      <c r="TEN38" s="201"/>
      <c r="TEO38" s="202"/>
      <c r="TEP38" s="203"/>
      <c r="TEQ38" s="198"/>
      <c r="TER38" s="159"/>
      <c r="TES38" s="199"/>
      <c r="TET38" s="200"/>
      <c r="TEU38" s="201"/>
      <c r="TEV38" s="202"/>
      <c r="TEW38" s="203"/>
      <c r="TEX38" s="198"/>
      <c r="TEY38" s="159"/>
      <c r="TEZ38" s="199"/>
      <c r="TFA38" s="200"/>
      <c r="TFB38" s="201"/>
      <c r="TFC38" s="202"/>
      <c r="TFD38" s="203"/>
      <c r="TFE38" s="198"/>
      <c r="TFF38" s="159"/>
      <c r="TFG38" s="199"/>
      <c r="TFH38" s="200"/>
      <c r="TFI38" s="201"/>
      <c r="TFJ38" s="202"/>
      <c r="TFK38" s="203"/>
      <c r="TFL38" s="198"/>
      <c r="TFM38" s="159"/>
      <c r="TFN38" s="199"/>
      <c r="TFO38" s="200"/>
      <c r="TFP38" s="201"/>
      <c r="TFQ38" s="202"/>
      <c r="TFR38" s="203"/>
      <c r="TFS38" s="198"/>
      <c r="TFT38" s="159"/>
      <c r="TFU38" s="199"/>
      <c r="TFV38" s="200"/>
      <c r="TFW38" s="201"/>
      <c r="TFX38" s="202"/>
      <c r="TFY38" s="203"/>
      <c r="TFZ38" s="198"/>
      <c r="TGA38" s="159"/>
      <c r="TGB38" s="199"/>
      <c r="TGC38" s="200"/>
      <c r="TGD38" s="201"/>
      <c r="TGE38" s="202"/>
      <c r="TGF38" s="203"/>
      <c r="TGG38" s="198"/>
      <c r="TGH38" s="159"/>
      <c r="TGI38" s="199"/>
      <c r="TGJ38" s="200"/>
      <c r="TGK38" s="201"/>
      <c r="TGL38" s="202"/>
      <c r="TGM38" s="203"/>
      <c r="TGN38" s="198"/>
      <c r="TGO38" s="159"/>
      <c r="TGP38" s="199"/>
      <c r="TGQ38" s="200"/>
      <c r="TGR38" s="201"/>
      <c r="TGS38" s="202"/>
      <c r="TGT38" s="203"/>
      <c r="TGU38" s="198"/>
      <c r="TGV38" s="159"/>
      <c r="TGW38" s="199"/>
      <c r="TGX38" s="200"/>
      <c r="TGY38" s="201"/>
      <c r="TGZ38" s="202"/>
      <c r="THA38" s="203"/>
      <c r="THB38" s="198"/>
      <c r="THC38" s="159"/>
      <c r="THD38" s="199"/>
      <c r="THE38" s="200"/>
      <c r="THF38" s="201"/>
      <c r="THG38" s="202"/>
      <c r="THH38" s="203"/>
      <c r="THI38" s="198"/>
      <c r="THJ38" s="159"/>
      <c r="THK38" s="199"/>
      <c r="THL38" s="200"/>
      <c r="THM38" s="201"/>
      <c r="THN38" s="202"/>
      <c r="THO38" s="203"/>
      <c r="THP38" s="198"/>
      <c r="THQ38" s="159"/>
      <c r="THR38" s="199"/>
      <c r="THS38" s="200"/>
      <c r="THT38" s="201"/>
      <c r="THU38" s="202"/>
      <c r="THV38" s="203"/>
      <c r="THW38" s="198"/>
      <c r="THX38" s="159"/>
      <c r="THY38" s="199"/>
      <c r="THZ38" s="200"/>
      <c r="TIA38" s="201"/>
      <c r="TIB38" s="202"/>
      <c r="TIC38" s="203"/>
      <c r="TID38" s="198"/>
      <c r="TIE38" s="159"/>
      <c r="TIF38" s="199"/>
      <c r="TIG38" s="200"/>
      <c r="TIH38" s="201"/>
      <c r="TII38" s="202"/>
      <c r="TIJ38" s="203"/>
      <c r="TIK38" s="198"/>
      <c r="TIL38" s="159"/>
      <c r="TIM38" s="199"/>
      <c r="TIN38" s="200"/>
      <c r="TIO38" s="201"/>
      <c r="TIP38" s="202"/>
      <c r="TIQ38" s="203"/>
      <c r="TIR38" s="198"/>
      <c r="TIS38" s="159"/>
      <c r="TIT38" s="199"/>
      <c r="TIU38" s="200"/>
      <c r="TIV38" s="201"/>
      <c r="TIW38" s="202"/>
      <c r="TIX38" s="203"/>
      <c r="TIY38" s="198"/>
      <c r="TIZ38" s="159"/>
      <c r="TJA38" s="199"/>
      <c r="TJB38" s="200"/>
      <c r="TJC38" s="201"/>
      <c r="TJD38" s="202"/>
      <c r="TJE38" s="203"/>
      <c r="TJF38" s="198"/>
      <c r="TJG38" s="159"/>
      <c r="TJH38" s="199"/>
      <c r="TJI38" s="200"/>
      <c r="TJJ38" s="201"/>
      <c r="TJK38" s="202"/>
      <c r="TJL38" s="203"/>
      <c r="TJM38" s="198"/>
      <c r="TJN38" s="159"/>
      <c r="TJO38" s="199"/>
      <c r="TJP38" s="200"/>
      <c r="TJQ38" s="201"/>
      <c r="TJR38" s="202"/>
      <c r="TJS38" s="203"/>
      <c r="TJT38" s="198"/>
      <c r="TJU38" s="159"/>
      <c r="TJV38" s="199"/>
      <c r="TJW38" s="200"/>
      <c r="TJX38" s="201"/>
      <c r="TJY38" s="202"/>
      <c r="TJZ38" s="203"/>
      <c r="TKA38" s="198"/>
      <c r="TKB38" s="159"/>
      <c r="TKC38" s="199"/>
      <c r="TKD38" s="200"/>
      <c r="TKE38" s="201"/>
      <c r="TKF38" s="202"/>
      <c r="TKG38" s="203"/>
      <c r="TKH38" s="198"/>
      <c r="TKI38" s="159"/>
      <c r="TKJ38" s="199"/>
      <c r="TKK38" s="200"/>
      <c r="TKL38" s="201"/>
      <c r="TKM38" s="202"/>
      <c r="TKN38" s="203"/>
      <c r="TKO38" s="198"/>
      <c r="TKP38" s="159"/>
      <c r="TKQ38" s="199"/>
      <c r="TKR38" s="200"/>
      <c r="TKS38" s="201"/>
      <c r="TKT38" s="202"/>
      <c r="TKU38" s="203"/>
      <c r="TKV38" s="198"/>
      <c r="TKW38" s="159"/>
      <c r="TKX38" s="199"/>
      <c r="TKY38" s="200"/>
      <c r="TKZ38" s="201"/>
      <c r="TLA38" s="202"/>
      <c r="TLB38" s="203"/>
      <c r="TLC38" s="198"/>
      <c r="TLD38" s="159"/>
      <c r="TLE38" s="199"/>
      <c r="TLF38" s="200"/>
      <c r="TLG38" s="201"/>
      <c r="TLH38" s="202"/>
      <c r="TLI38" s="203"/>
      <c r="TLJ38" s="198"/>
      <c r="TLK38" s="159"/>
      <c r="TLL38" s="199"/>
      <c r="TLM38" s="200"/>
      <c r="TLN38" s="201"/>
      <c r="TLO38" s="202"/>
      <c r="TLP38" s="203"/>
      <c r="TLQ38" s="198"/>
      <c r="TLR38" s="159"/>
      <c r="TLS38" s="199"/>
      <c r="TLT38" s="200"/>
      <c r="TLU38" s="201"/>
      <c r="TLV38" s="202"/>
      <c r="TLW38" s="203"/>
      <c r="TLX38" s="198"/>
      <c r="TLY38" s="159"/>
      <c r="TLZ38" s="199"/>
      <c r="TMA38" s="200"/>
      <c r="TMB38" s="201"/>
      <c r="TMC38" s="202"/>
      <c r="TMD38" s="203"/>
      <c r="TME38" s="198"/>
      <c r="TMF38" s="159"/>
      <c r="TMG38" s="199"/>
      <c r="TMH38" s="200"/>
      <c r="TMI38" s="201"/>
      <c r="TMJ38" s="202"/>
      <c r="TMK38" s="203"/>
      <c r="TML38" s="198"/>
      <c r="TMM38" s="159"/>
      <c r="TMN38" s="199"/>
      <c r="TMO38" s="200"/>
      <c r="TMP38" s="201"/>
      <c r="TMQ38" s="202"/>
      <c r="TMR38" s="203"/>
      <c r="TMS38" s="198"/>
      <c r="TMT38" s="159"/>
      <c r="TMU38" s="199"/>
      <c r="TMV38" s="200"/>
      <c r="TMW38" s="201"/>
      <c r="TMX38" s="202"/>
      <c r="TMY38" s="203"/>
      <c r="TMZ38" s="198"/>
      <c r="TNA38" s="159"/>
      <c r="TNB38" s="199"/>
      <c r="TNC38" s="200"/>
      <c r="TND38" s="201"/>
      <c r="TNE38" s="202"/>
      <c r="TNF38" s="203"/>
      <c r="TNG38" s="198"/>
      <c r="TNH38" s="159"/>
      <c r="TNI38" s="199"/>
      <c r="TNJ38" s="200"/>
      <c r="TNK38" s="201"/>
      <c r="TNL38" s="202"/>
      <c r="TNM38" s="203"/>
      <c r="TNN38" s="198"/>
      <c r="TNO38" s="159"/>
      <c r="TNP38" s="199"/>
      <c r="TNQ38" s="200"/>
      <c r="TNR38" s="201"/>
      <c r="TNS38" s="202"/>
      <c r="TNT38" s="203"/>
      <c r="TNU38" s="198"/>
      <c r="TNV38" s="159"/>
      <c r="TNW38" s="199"/>
      <c r="TNX38" s="200"/>
      <c r="TNY38" s="201"/>
      <c r="TNZ38" s="202"/>
      <c r="TOA38" s="203"/>
      <c r="TOB38" s="198"/>
      <c r="TOC38" s="159"/>
      <c r="TOD38" s="199"/>
      <c r="TOE38" s="200"/>
      <c r="TOF38" s="201"/>
      <c r="TOG38" s="202"/>
      <c r="TOH38" s="203"/>
      <c r="TOI38" s="198"/>
      <c r="TOJ38" s="159"/>
      <c r="TOK38" s="199"/>
      <c r="TOL38" s="200"/>
      <c r="TOM38" s="201"/>
      <c r="TON38" s="202"/>
      <c r="TOO38" s="203"/>
      <c r="TOP38" s="198"/>
      <c r="TOQ38" s="159"/>
      <c r="TOR38" s="199"/>
      <c r="TOS38" s="200"/>
      <c r="TOT38" s="201"/>
      <c r="TOU38" s="202"/>
      <c r="TOV38" s="203"/>
      <c r="TOW38" s="198"/>
      <c r="TOX38" s="159"/>
      <c r="TOY38" s="199"/>
      <c r="TOZ38" s="200"/>
      <c r="TPA38" s="201"/>
      <c r="TPB38" s="202"/>
      <c r="TPC38" s="203"/>
      <c r="TPD38" s="198"/>
      <c r="TPE38" s="159"/>
      <c r="TPF38" s="199"/>
      <c r="TPG38" s="200"/>
      <c r="TPH38" s="201"/>
      <c r="TPI38" s="202"/>
      <c r="TPJ38" s="203"/>
      <c r="TPK38" s="198"/>
      <c r="TPL38" s="159"/>
      <c r="TPM38" s="199"/>
      <c r="TPN38" s="200"/>
      <c r="TPO38" s="201"/>
      <c r="TPP38" s="202"/>
      <c r="TPQ38" s="203"/>
      <c r="TPR38" s="198"/>
      <c r="TPS38" s="159"/>
      <c r="TPT38" s="199"/>
      <c r="TPU38" s="200"/>
      <c r="TPV38" s="201"/>
      <c r="TPW38" s="202"/>
      <c r="TPX38" s="203"/>
      <c r="TPY38" s="198"/>
      <c r="TPZ38" s="159"/>
      <c r="TQA38" s="199"/>
      <c r="TQB38" s="200"/>
      <c r="TQC38" s="201"/>
      <c r="TQD38" s="202"/>
      <c r="TQE38" s="203"/>
      <c r="TQF38" s="198"/>
      <c r="TQG38" s="159"/>
      <c r="TQH38" s="199"/>
      <c r="TQI38" s="200"/>
      <c r="TQJ38" s="201"/>
      <c r="TQK38" s="202"/>
      <c r="TQL38" s="203"/>
      <c r="TQM38" s="198"/>
      <c r="TQN38" s="159"/>
      <c r="TQO38" s="199"/>
      <c r="TQP38" s="200"/>
      <c r="TQQ38" s="201"/>
      <c r="TQR38" s="202"/>
      <c r="TQS38" s="203"/>
      <c r="TQT38" s="198"/>
      <c r="TQU38" s="159"/>
      <c r="TQV38" s="199"/>
      <c r="TQW38" s="200"/>
      <c r="TQX38" s="201"/>
      <c r="TQY38" s="202"/>
      <c r="TQZ38" s="203"/>
      <c r="TRA38" s="198"/>
      <c r="TRB38" s="159"/>
      <c r="TRC38" s="199"/>
      <c r="TRD38" s="200"/>
      <c r="TRE38" s="201"/>
      <c r="TRF38" s="202"/>
      <c r="TRG38" s="203"/>
      <c r="TRH38" s="198"/>
      <c r="TRI38" s="159"/>
      <c r="TRJ38" s="199"/>
      <c r="TRK38" s="200"/>
      <c r="TRL38" s="201"/>
      <c r="TRM38" s="202"/>
      <c r="TRN38" s="203"/>
      <c r="TRO38" s="198"/>
      <c r="TRP38" s="159"/>
      <c r="TRQ38" s="199"/>
      <c r="TRR38" s="200"/>
      <c r="TRS38" s="201"/>
      <c r="TRT38" s="202"/>
      <c r="TRU38" s="203"/>
      <c r="TRV38" s="198"/>
      <c r="TRW38" s="159"/>
      <c r="TRX38" s="199"/>
      <c r="TRY38" s="200"/>
      <c r="TRZ38" s="201"/>
      <c r="TSA38" s="202"/>
      <c r="TSB38" s="203"/>
      <c r="TSC38" s="198"/>
      <c r="TSD38" s="159"/>
      <c r="TSE38" s="199"/>
      <c r="TSF38" s="200"/>
      <c r="TSG38" s="201"/>
      <c r="TSH38" s="202"/>
      <c r="TSI38" s="203"/>
      <c r="TSJ38" s="198"/>
      <c r="TSK38" s="159"/>
      <c r="TSL38" s="199"/>
      <c r="TSM38" s="200"/>
      <c r="TSN38" s="201"/>
      <c r="TSO38" s="202"/>
      <c r="TSP38" s="203"/>
      <c r="TSQ38" s="198"/>
      <c r="TSR38" s="159"/>
      <c r="TSS38" s="199"/>
      <c r="TST38" s="200"/>
      <c r="TSU38" s="201"/>
      <c r="TSV38" s="202"/>
      <c r="TSW38" s="203"/>
      <c r="TSX38" s="198"/>
      <c r="TSY38" s="159"/>
      <c r="TSZ38" s="199"/>
      <c r="TTA38" s="200"/>
      <c r="TTB38" s="201"/>
      <c r="TTC38" s="202"/>
      <c r="TTD38" s="203"/>
      <c r="TTE38" s="198"/>
      <c r="TTF38" s="159"/>
      <c r="TTG38" s="199"/>
      <c r="TTH38" s="200"/>
      <c r="TTI38" s="201"/>
      <c r="TTJ38" s="202"/>
      <c r="TTK38" s="203"/>
      <c r="TTL38" s="198"/>
      <c r="TTM38" s="159"/>
      <c r="TTN38" s="199"/>
      <c r="TTO38" s="200"/>
      <c r="TTP38" s="201"/>
      <c r="TTQ38" s="202"/>
      <c r="TTR38" s="203"/>
      <c r="TTS38" s="198"/>
      <c r="TTT38" s="159"/>
      <c r="TTU38" s="199"/>
      <c r="TTV38" s="200"/>
      <c r="TTW38" s="201"/>
      <c r="TTX38" s="202"/>
      <c r="TTY38" s="203"/>
      <c r="TTZ38" s="198"/>
      <c r="TUA38" s="159"/>
      <c r="TUB38" s="199"/>
      <c r="TUC38" s="200"/>
      <c r="TUD38" s="201"/>
      <c r="TUE38" s="202"/>
      <c r="TUF38" s="203"/>
      <c r="TUG38" s="198"/>
      <c r="TUH38" s="159"/>
      <c r="TUI38" s="199"/>
      <c r="TUJ38" s="200"/>
      <c r="TUK38" s="201"/>
      <c r="TUL38" s="202"/>
      <c r="TUM38" s="203"/>
      <c r="TUN38" s="198"/>
      <c r="TUO38" s="159"/>
      <c r="TUP38" s="199"/>
      <c r="TUQ38" s="200"/>
      <c r="TUR38" s="201"/>
      <c r="TUS38" s="202"/>
      <c r="TUT38" s="203"/>
      <c r="TUU38" s="198"/>
      <c r="TUV38" s="159"/>
      <c r="TUW38" s="199"/>
      <c r="TUX38" s="200"/>
      <c r="TUY38" s="201"/>
      <c r="TUZ38" s="202"/>
      <c r="TVA38" s="203"/>
      <c r="TVB38" s="198"/>
      <c r="TVC38" s="159"/>
      <c r="TVD38" s="199"/>
      <c r="TVE38" s="200"/>
      <c r="TVF38" s="201"/>
      <c r="TVG38" s="202"/>
      <c r="TVH38" s="203"/>
      <c r="TVI38" s="198"/>
      <c r="TVJ38" s="159"/>
      <c r="TVK38" s="199"/>
      <c r="TVL38" s="200"/>
      <c r="TVM38" s="201"/>
      <c r="TVN38" s="202"/>
      <c r="TVO38" s="203"/>
      <c r="TVP38" s="198"/>
      <c r="TVQ38" s="159"/>
      <c r="TVR38" s="199"/>
      <c r="TVS38" s="200"/>
      <c r="TVT38" s="201"/>
      <c r="TVU38" s="202"/>
      <c r="TVV38" s="203"/>
      <c r="TVW38" s="198"/>
      <c r="TVX38" s="159"/>
      <c r="TVY38" s="199"/>
      <c r="TVZ38" s="200"/>
      <c r="TWA38" s="201"/>
      <c r="TWB38" s="202"/>
      <c r="TWC38" s="203"/>
      <c r="TWD38" s="198"/>
      <c r="TWE38" s="159"/>
      <c r="TWF38" s="199"/>
      <c r="TWG38" s="200"/>
      <c r="TWH38" s="201"/>
      <c r="TWI38" s="202"/>
      <c r="TWJ38" s="203"/>
      <c r="TWK38" s="198"/>
      <c r="TWL38" s="159"/>
      <c r="TWM38" s="199"/>
      <c r="TWN38" s="200"/>
      <c r="TWO38" s="201"/>
      <c r="TWP38" s="202"/>
      <c r="TWQ38" s="203"/>
      <c r="TWR38" s="198"/>
      <c r="TWS38" s="159"/>
      <c r="TWT38" s="199"/>
      <c r="TWU38" s="200"/>
      <c r="TWV38" s="201"/>
      <c r="TWW38" s="202"/>
      <c r="TWX38" s="203"/>
      <c r="TWY38" s="198"/>
      <c r="TWZ38" s="159"/>
      <c r="TXA38" s="199"/>
      <c r="TXB38" s="200"/>
      <c r="TXC38" s="201"/>
      <c r="TXD38" s="202"/>
      <c r="TXE38" s="203"/>
      <c r="TXF38" s="198"/>
      <c r="TXG38" s="159"/>
      <c r="TXH38" s="199"/>
      <c r="TXI38" s="200"/>
      <c r="TXJ38" s="201"/>
      <c r="TXK38" s="202"/>
      <c r="TXL38" s="203"/>
      <c r="TXM38" s="198"/>
      <c r="TXN38" s="159"/>
      <c r="TXO38" s="199"/>
      <c r="TXP38" s="200"/>
      <c r="TXQ38" s="201"/>
      <c r="TXR38" s="202"/>
      <c r="TXS38" s="203"/>
      <c r="TXT38" s="198"/>
      <c r="TXU38" s="159"/>
      <c r="TXV38" s="199"/>
      <c r="TXW38" s="200"/>
      <c r="TXX38" s="201"/>
      <c r="TXY38" s="202"/>
      <c r="TXZ38" s="203"/>
      <c r="TYA38" s="198"/>
      <c r="TYB38" s="159"/>
      <c r="TYC38" s="199"/>
      <c r="TYD38" s="200"/>
      <c r="TYE38" s="201"/>
      <c r="TYF38" s="202"/>
      <c r="TYG38" s="203"/>
      <c r="TYH38" s="198"/>
      <c r="TYI38" s="159"/>
      <c r="TYJ38" s="199"/>
      <c r="TYK38" s="200"/>
      <c r="TYL38" s="201"/>
      <c r="TYM38" s="202"/>
      <c r="TYN38" s="203"/>
      <c r="TYO38" s="198"/>
      <c r="TYP38" s="159"/>
      <c r="TYQ38" s="199"/>
      <c r="TYR38" s="200"/>
      <c r="TYS38" s="201"/>
      <c r="TYT38" s="202"/>
      <c r="TYU38" s="203"/>
      <c r="TYV38" s="198"/>
      <c r="TYW38" s="159"/>
      <c r="TYX38" s="199"/>
      <c r="TYY38" s="200"/>
      <c r="TYZ38" s="201"/>
      <c r="TZA38" s="202"/>
      <c r="TZB38" s="203"/>
      <c r="TZC38" s="198"/>
      <c r="TZD38" s="159"/>
      <c r="TZE38" s="199"/>
      <c r="TZF38" s="200"/>
      <c r="TZG38" s="201"/>
      <c r="TZH38" s="202"/>
      <c r="TZI38" s="203"/>
      <c r="TZJ38" s="198"/>
      <c r="TZK38" s="159"/>
      <c r="TZL38" s="199"/>
      <c r="TZM38" s="200"/>
      <c r="TZN38" s="201"/>
      <c r="TZO38" s="202"/>
      <c r="TZP38" s="203"/>
      <c r="TZQ38" s="198"/>
      <c r="TZR38" s="159"/>
      <c r="TZS38" s="199"/>
      <c r="TZT38" s="200"/>
      <c r="TZU38" s="201"/>
      <c r="TZV38" s="202"/>
      <c r="TZW38" s="203"/>
      <c r="TZX38" s="198"/>
      <c r="TZY38" s="159"/>
      <c r="TZZ38" s="199"/>
      <c r="UAA38" s="200"/>
      <c r="UAB38" s="201"/>
      <c r="UAC38" s="202"/>
      <c r="UAD38" s="203"/>
      <c r="UAE38" s="198"/>
      <c r="UAF38" s="159"/>
      <c r="UAG38" s="199"/>
      <c r="UAH38" s="200"/>
      <c r="UAI38" s="201"/>
      <c r="UAJ38" s="202"/>
      <c r="UAK38" s="203"/>
      <c r="UAL38" s="198"/>
      <c r="UAM38" s="159"/>
      <c r="UAN38" s="199"/>
      <c r="UAO38" s="200"/>
      <c r="UAP38" s="201"/>
      <c r="UAQ38" s="202"/>
      <c r="UAR38" s="203"/>
      <c r="UAS38" s="198"/>
      <c r="UAT38" s="159"/>
      <c r="UAU38" s="199"/>
      <c r="UAV38" s="200"/>
      <c r="UAW38" s="201"/>
      <c r="UAX38" s="202"/>
      <c r="UAY38" s="203"/>
      <c r="UAZ38" s="198"/>
      <c r="UBA38" s="159"/>
      <c r="UBB38" s="199"/>
      <c r="UBC38" s="200"/>
      <c r="UBD38" s="201"/>
      <c r="UBE38" s="202"/>
      <c r="UBF38" s="203"/>
      <c r="UBG38" s="198"/>
      <c r="UBH38" s="159"/>
      <c r="UBI38" s="199"/>
      <c r="UBJ38" s="200"/>
      <c r="UBK38" s="201"/>
      <c r="UBL38" s="202"/>
      <c r="UBM38" s="203"/>
      <c r="UBN38" s="198"/>
      <c r="UBO38" s="159"/>
      <c r="UBP38" s="199"/>
      <c r="UBQ38" s="200"/>
      <c r="UBR38" s="201"/>
      <c r="UBS38" s="202"/>
      <c r="UBT38" s="203"/>
      <c r="UBU38" s="198"/>
      <c r="UBV38" s="159"/>
      <c r="UBW38" s="199"/>
      <c r="UBX38" s="200"/>
      <c r="UBY38" s="201"/>
      <c r="UBZ38" s="202"/>
      <c r="UCA38" s="203"/>
      <c r="UCB38" s="198"/>
      <c r="UCC38" s="159"/>
      <c r="UCD38" s="199"/>
      <c r="UCE38" s="200"/>
      <c r="UCF38" s="201"/>
      <c r="UCG38" s="202"/>
      <c r="UCH38" s="203"/>
      <c r="UCI38" s="198"/>
      <c r="UCJ38" s="159"/>
      <c r="UCK38" s="199"/>
      <c r="UCL38" s="200"/>
      <c r="UCM38" s="201"/>
      <c r="UCN38" s="202"/>
      <c r="UCO38" s="203"/>
      <c r="UCP38" s="198"/>
      <c r="UCQ38" s="159"/>
      <c r="UCR38" s="199"/>
      <c r="UCS38" s="200"/>
      <c r="UCT38" s="201"/>
      <c r="UCU38" s="202"/>
      <c r="UCV38" s="203"/>
      <c r="UCW38" s="198"/>
      <c r="UCX38" s="159"/>
      <c r="UCY38" s="199"/>
      <c r="UCZ38" s="200"/>
      <c r="UDA38" s="201"/>
      <c r="UDB38" s="202"/>
      <c r="UDC38" s="203"/>
      <c r="UDD38" s="198"/>
      <c r="UDE38" s="159"/>
      <c r="UDF38" s="199"/>
      <c r="UDG38" s="200"/>
      <c r="UDH38" s="201"/>
      <c r="UDI38" s="202"/>
      <c r="UDJ38" s="203"/>
      <c r="UDK38" s="198"/>
      <c r="UDL38" s="159"/>
      <c r="UDM38" s="199"/>
      <c r="UDN38" s="200"/>
      <c r="UDO38" s="201"/>
      <c r="UDP38" s="202"/>
      <c r="UDQ38" s="203"/>
      <c r="UDR38" s="198"/>
      <c r="UDS38" s="159"/>
      <c r="UDT38" s="199"/>
      <c r="UDU38" s="200"/>
      <c r="UDV38" s="201"/>
      <c r="UDW38" s="202"/>
      <c r="UDX38" s="203"/>
      <c r="UDY38" s="198"/>
      <c r="UDZ38" s="159"/>
      <c r="UEA38" s="199"/>
      <c r="UEB38" s="200"/>
      <c r="UEC38" s="201"/>
      <c r="UED38" s="202"/>
      <c r="UEE38" s="203"/>
      <c r="UEF38" s="198"/>
      <c r="UEG38" s="159"/>
      <c r="UEH38" s="199"/>
      <c r="UEI38" s="200"/>
      <c r="UEJ38" s="201"/>
      <c r="UEK38" s="202"/>
      <c r="UEL38" s="203"/>
      <c r="UEM38" s="198"/>
      <c r="UEN38" s="159"/>
      <c r="UEO38" s="199"/>
      <c r="UEP38" s="200"/>
      <c r="UEQ38" s="201"/>
      <c r="UER38" s="202"/>
      <c r="UES38" s="203"/>
      <c r="UET38" s="198"/>
      <c r="UEU38" s="159"/>
      <c r="UEV38" s="199"/>
      <c r="UEW38" s="200"/>
      <c r="UEX38" s="201"/>
      <c r="UEY38" s="202"/>
      <c r="UEZ38" s="203"/>
      <c r="UFA38" s="198"/>
      <c r="UFB38" s="159"/>
      <c r="UFC38" s="199"/>
      <c r="UFD38" s="200"/>
      <c r="UFE38" s="201"/>
      <c r="UFF38" s="202"/>
      <c r="UFG38" s="203"/>
      <c r="UFH38" s="198"/>
      <c r="UFI38" s="159"/>
      <c r="UFJ38" s="199"/>
      <c r="UFK38" s="200"/>
      <c r="UFL38" s="201"/>
      <c r="UFM38" s="202"/>
      <c r="UFN38" s="203"/>
      <c r="UFO38" s="198"/>
      <c r="UFP38" s="159"/>
      <c r="UFQ38" s="199"/>
      <c r="UFR38" s="200"/>
      <c r="UFS38" s="201"/>
      <c r="UFT38" s="202"/>
      <c r="UFU38" s="203"/>
      <c r="UFV38" s="198"/>
      <c r="UFW38" s="159"/>
      <c r="UFX38" s="199"/>
      <c r="UFY38" s="200"/>
      <c r="UFZ38" s="201"/>
      <c r="UGA38" s="202"/>
      <c r="UGB38" s="203"/>
      <c r="UGC38" s="198"/>
      <c r="UGD38" s="159"/>
      <c r="UGE38" s="199"/>
      <c r="UGF38" s="200"/>
      <c r="UGG38" s="201"/>
      <c r="UGH38" s="202"/>
      <c r="UGI38" s="203"/>
      <c r="UGJ38" s="198"/>
      <c r="UGK38" s="159"/>
      <c r="UGL38" s="199"/>
      <c r="UGM38" s="200"/>
      <c r="UGN38" s="201"/>
      <c r="UGO38" s="202"/>
      <c r="UGP38" s="203"/>
      <c r="UGQ38" s="198"/>
      <c r="UGR38" s="159"/>
      <c r="UGS38" s="199"/>
      <c r="UGT38" s="200"/>
      <c r="UGU38" s="201"/>
      <c r="UGV38" s="202"/>
      <c r="UGW38" s="203"/>
      <c r="UGX38" s="198"/>
      <c r="UGY38" s="159"/>
      <c r="UGZ38" s="199"/>
      <c r="UHA38" s="200"/>
      <c r="UHB38" s="201"/>
      <c r="UHC38" s="202"/>
      <c r="UHD38" s="203"/>
      <c r="UHE38" s="198"/>
      <c r="UHF38" s="159"/>
      <c r="UHG38" s="199"/>
      <c r="UHH38" s="200"/>
      <c r="UHI38" s="201"/>
      <c r="UHJ38" s="202"/>
      <c r="UHK38" s="203"/>
      <c r="UHL38" s="198"/>
      <c r="UHM38" s="159"/>
      <c r="UHN38" s="199"/>
      <c r="UHO38" s="200"/>
      <c r="UHP38" s="201"/>
      <c r="UHQ38" s="202"/>
      <c r="UHR38" s="203"/>
      <c r="UHS38" s="198"/>
      <c r="UHT38" s="159"/>
      <c r="UHU38" s="199"/>
      <c r="UHV38" s="200"/>
      <c r="UHW38" s="201"/>
      <c r="UHX38" s="202"/>
      <c r="UHY38" s="203"/>
      <c r="UHZ38" s="198"/>
      <c r="UIA38" s="159"/>
      <c r="UIB38" s="199"/>
      <c r="UIC38" s="200"/>
      <c r="UID38" s="201"/>
      <c r="UIE38" s="202"/>
      <c r="UIF38" s="203"/>
      <c r="UIG38" s="198"/>
      <c r="UIH38" s="159"/>
      <c r="UII38" s="199"/>
      <c r="UIJ38" s="200"/>
      <c r="UIK38" s="201"/>
      <c r="UIL38" s="202"/>
      <c r="UIM38" s="203"/>
      <c r="UIN38" s="198"/>
      <c r="UIO38" s="159"/>
      <c r="UIP38" s="199"/>
      <c r="UIQ38" s="200"/>
      <c r="UIR38" s="201"/>
      <c r="UIS38" s="202"/>
      <c r="UIT38" s="203"/>
      <c r="UIU38" s="198"/>
      <c r="UIV38" s="159"/>
      <c r="UIW38" s="199"/>
      <c r="UIX38" s="200"/>
      <c r="UIY38" s="201"/>
      <c r="UIZ38" s="202"/>
      <c r="UJA38" s="203"/>
      <c r="UJB38" s="198"/>
      <c r="UJC38" s="159"/>
      <c r="UJD38" s="199"/>
      <c r="UJE38" s="200"/>
      <c r="UJF38" s="201"/>
      <c r="UJG38" s="202"/>
      <c r="UJH38" s="203"/>
      <c r="UJI38" s="198"/>
      <c r="UJJ38" s="159"/>
      <c r="UJK38" s="199"/>
      <c r="UJL38" s="200"/>
      <c r="UJM38" s="201"/>
      <c r="UJN38" s="202"/>
      <c r="UJO38" s="203"/>
      <c r="UJP38" s="198"/>
      <c r="UJQ38" s="159"/>
      <c r="UJR38" s="199"/>
      <c r="UJS38" s="200"/>
      <c r="UJT38" s="201"/>
      <c r="UJU38" s="202"/>
      <c r="UJV38" s="203"/>
      <c r="UJW38" s="198"/>
      <c r="UJX38" s="159"/>
      <c r="UJY38" s="199"/>
      <c r="UJZ38" s="200"/>
      <c r="UKA38" s="201"/>
      <c r="UKB38" s="202"/>
      <c r="UKC38" s="203"/>
      <c r="UKD38" s="198"/>
      <c r="UKE38" s="159"/>
      <c r="UKF38" s="199"/>
      <c r="UKG38" s="200"/>
      <c r="UKH38" s="201"/>
      <c r="UKI38" s="202"/>
      <c r="UKJ38" s="203"/>
      <c r="UKK38" s="198"/>
      <c r="UKL38" s="159"/>
      <c r="UKM38" s="199"/>
      <c r="UKN38" s="200"/>
      <c r="UKO38" s="201"/>
      <c r="UKP38" s="202"/>
      <c r="UKQ38" s="203"/>
      <c r="UKR38" s="198"/>
      <c r="UKS38" s="159"/>
      <c r="UKT38" s="199"/>
      <c r="UKU38" s="200"/>
      <c r="UKV38" s="201"/>
      <c r="UKW38" s="202"/>
      <c r="UKX38" s="203"/>
      <c r="UKY38" s="198"/>
      <c r="UKZ38" s="159"/>
      <c r="ULA38" s="199"/>
      <c r="ULB38" s="200"/>
      <c r="ULC38" s="201"/>
      <c r="ULD38" s="202"/>
      <c r="ULE38" s="203"/>
      <c r="ULF38" s="198"/>
      <c r="ULG38" s="159"/>
      <c r="ULH38" s="199"/>
      <c r="ULI38" s="200"/>
      <c r="ULJ38" s="201"/>
      <c r="ULK38" s="202"/>
      <c r="ULL38" s="203"/>
      <c r="ULM38" s="198"/>
      <c r="ULN38" s="159"/>
      <c r="ULO38" s="199"/>
      <c r="ULP38" s="200"/>
      <c r="ULQ38" s="201"/>
      <c r="ULR38" s="202"/>
      <c r="ULS38" s="203"/>
      <c r="ULT38" s="198"/>
      <c r="ULU38" s="159"/>
      <c r="ULV38" s="199"/>
      <c r="ULW38" s="200"/>
      <c r="ULX38" s="201"/>
      <c r="ULY38" s="202"/>
      <c r="ULZ38" s="203"/>
      <c r="UMA38" s="198"/>
      <c r="UMB38" s="159"/>
      <c r="UMC38" s="199"/>
      <c r="UMD38" s="200"/>
      <c r="UME38" s="201"/>
      <c r="UMF38" s="202"/>
      <c r="UMG38" s="203"/>
      <c r="UMH38" s="198"/>
      <c r="UMI38" s="159"/>
      <c r="UMJ38" s="199"/>
      <c r="UMK38" s="200"/>
      <c r="UML38" s="201"/>
      <c r="UMM38" s="202"/>
      <c r="UMN38" s="203"/>
      <c r="UMO38" s="198"/>
      <c r="UMP38" s="159"/>
      <c r="UMQ38" s="199"/>
      <c r="UMR38" s="200"/>
      <c r="UMS38" s="201"/>
      <c r="UMT38" s="202"/>
      <c r="UMU38" s="203"/>
      <c r="UMV38" s="198"/>
      <c r="UMW38" s="159"/>
      <c r="UMX38" s="199"/>
      <c r="UMY38" s="200"/>
      <c r="UMZ38" s="201"/>
      <c r="UNA38" s="202"/>
      <c r="UNB38" s="203"/>
      <c r="UNC38" s="198"/>
      <c r="UND38" s="159"/>
      <c r="UNE38" s="199"/>
      <c r="UNF38" s="200"/>
      <c r="UNG38" s="201"/>
      <c r="UNH38" s="202"/>
      <c r="UNI38" s="203"/>
      <c r="UNJ38" s="198"/>
      <c r="UNK38" s="159"/>
      <c r="UNL38" s="199"/>
      <c r="UNM38" s="200"/>
      <c r="UNN38" s="201"/>
      <c r="UNO38" s="202"/>
      <c r="UNP38" s="203"/>
      <c r="UNQ38" s="198"/>
      <c r="UNR38" s="159"/>
      <c r="UNS38" s="199"/>
      <c r="UNT38" s="200"/>
      <c r="UNU38" s="201"/>
      <c r="UNV38" s="202"/>
      <c r="UNW38" s="203"/>
      <c r="UNX38" s="198"/>
      <c r="UNY38" s="159"/>
      <c r="UNZ38" s="199"/>
      <c r="UOA38" s="200"/>
      <c r="UOB38" s="201"/>
      <c r="UOC38" s="202"/>
      <c r="UOD38" s="203"/>
      <c r="UOE38" s="198"/>
      <c r="UOF38" s="159"/>
      <c r="UOG38" s="199"/>
      <c r="UOH38" s="200"/>
      <c r="UOI38" s="201"/>
      <c r="UOJ38" s="202"/>
      <c r="UOK38" s="203"/>
      <c r="UOL38" s="198"/>
      <c r="UOM38" s="159"/>
      <c r="UON38" s="199"/>
      <c r="UOO38" s="200"/>
      <c r="UOP38" s="201"/>
      <c r="UOQ38" s="202"/>
      <c r="UOR38" s="203"/>
      <c r="UOS38" s="198"/>
      <c r="UOT38" s="159"/>
      <c r="UOU38" s="199"/>
      <c r="UOV38" s="200"/>
      <c r="UOW38" s="201"/>
      <c r="UOX38" s="202"/>
      <c r="UOY38" s="203"/>
      <c r="UOZ38" s="198"/>
      <c r="UPA38" s="159"/>
      <c r="UPB38" s="199"/>
      <c r="UPC38" s="200"/>
      <c r="UPD38" s="201"/>
      <c r="UPE38" s="202"/>
      <c r="UPF38" s="203"/>
      <c r="UPG38" s="198"/>
      <c r="UPH38" s="159"/>
      <c r="UPI38" s="199"/>
      <c r="UPJ38" s="200"/>
      <c r="UPK38" s="201"/>
      <c r="UPL38" s="202"/>
      <c r="UPM38" s="203"/>
      <c r="UPN38" s="198"/>
      <c r="UPO38" s="159"/>
      <c r="UPP38" s="199"/>
      <c r="UPQ38" s="200"/>
      <c r="UPR38" s="201"/>
      <c r="UPS38" s="202"/>
      <c r="UPT38" s="203"/>
      <c r="UPU38" s="198"/>
      <c r="UPV38" s="159"/>
      <c r="UPW38" s="199"/>
      <c r="UPX38" s="200"/>
      <c r="UPY38" s="201"/>
      <c r="UPZ38" s="202"/>
      <c r="UQA38" s="203"/>
      <c r="UQB38" s="198"/>
      <c r="UQC38" s="159"/>
      <c r="UQD38" s="199"/>
      <c r="UQE38" s="200"/>
      <c r="UQF38" s="201"/>
      <c r="UQG38" s="202"/>
      <c r="UQH38" s="203"/>
      <c r="UQI38" s="198"/>
      <c r="UQJ38" s="159"/>
      <c r="UQK38" s="199"/>
      <c r="UQL38" s="200"/>
      <c r="UQM38" s="201"/>
      <c r="UQN38" s="202"/>
      <c r="UQO38" s="203"/>
      <c r="UQP38" s="198"/>
      <c r="UQQ38" s="159"/>
      <c r="UQR38" s="199"/>
      <c r="UQS38" s="200"/>
      <c r="UQT38" s="201"/>
      <c r="UQU38" s="202"/>
      <c r="UQV38" s="203"/>
      <c r="UQW38" s="198"/>
      <c r="UQX38" s="159"/>
      <c r="UQY38" s="199"/>
      <c r="UQZ38" s="200"/>
      <c r="URA38" s="201"/>
      <c r="URB38" s="202"/>
      <c r="URC38" s="203"/>
      <c r="URD38" s="198"/>
      <c r="URE38" s="159"/>
      <c r="URF38" s="199"/>
      <c r="URG38" s="200"/>
      <c r="URH38" s="201"/>
      <c r="URI38" s="202"/>
      <c r="URJ38" s="203"/>
      <c r="URK38" s="198"/>
      <c r="URL38" s="159"/>
      <c r="URM38" s="199"/>
      <c r="URN38" s="200"/>
      <c r="URO38" s="201"/>
      <c r="URP38" s="202"/>
      <c r="URQ38" s="203"/>
      <c r="URR38" s="198"/>
      <c r="URS38" s="159"/>
      <c r="URT38" s="199"/>
      <c r="URU38" s="200"/>
      <c r="URV38" s="201"/>
      <c r="URW38" s="202"/>
      <c r="URX38" s="203"/>
      <c r="URY38" s="198"/>
      <c r="URZ38" s="159"/>
      <c r="USA38" s="199"/>
      <c r="USB38" s="200"/>
      <c r="USC38" s="201"/>
      <c r="USD38" s="202"/>
      <c r="USE38" s="203"/>
      <c r="USF38" s="198"/>
      <c r="USG38" s="159"/>
      <c r="USH38" s="199"/>
      <c r="USI38" s="200"/>
      <c r="USJ38" s="201"/>
      <c r="USK38" s="202"/>
      <c r="USL38" s="203"/>
      <c r="USM38" s="198"/>
      <c r="USN38" s="159"/>
      <c r="USO38" s="199"/>
      <c r="USP38" s="200"/>
      <c r="USQ38" s="201"/>
      <c r="USR38" s="202"/>
      <c r="USS38" s="203"/>
      <c r="UST38" s="198"/>
      <c r="USU38" s="159"/>
      <c r="USV38" s="199"/>
      <c r="USW38" s="200"/>
      <c r="USX38" s="201"/>
      <c r="USY38" s="202"/>
      <c r="USZ38" s="203"/>
      <c r="UTA38" s="198"/>
      <c r="UTB38" s="159"/>
      <c r="UTC38" s="199"/>
      <c r="UTD38" s="200"/>
      <c r="UTE38" s="201"/>
      <c r="UTF38" s="202"/>
      <c r="UTG38" s="203"/>
      <c r="UTH38" s="198"/>
      <c r="UTI38" s="159"/>
      <c r="UTJ38" s="199"/>
      <c r="UTK38" s="200"/>
      <c r="UTL38" s="201"/>
      <c r="UTM38" s="202"/>
      <c r="UTN38" s="203"/>
      <c r="UTO38" s="198"/>
      <c r="UTP38" s="159"/>
      <c r="UTQ38" s="199"/>
      <c r="UTR38" s="200"/>
      <c r="UTS38" s="201"/>
      <c r="UTT38" s="202"/>
      <c r="UTU38" s="203"/>
      <c r="UTV38" s="198"/>
      <c r="UTW38" s="159"/>
      <c r="UTX38" s="199"/>
      <c r="UTY38" s="200"/>
      <c r="UTZ38" s="201"/>
      <c r="UUA38" s="202"/>
      <c r="UUB38" s="203"/>
      <c r="UUC38" s="198"/>
      <c r="UUD38" s="159"/>
      <c r="UUE38" s="199"/>
      <c r="UUF38" s="200"/>
      <c r="UUG38" s="201"/>
      <c r="UUH38" s="202"/>
      <c r="UUI38" s="203"/>
      <c r="UUJ38" s="198"/>
      <c r="UUK38" s="159"/>
      <c r="UUL38" s="199"/>
      <c r="UUM38" s="200"/>
      <c r="UUN38" s="201"/>
      <c r="UUO38" s="202"/>
      <c r="UUP38" s="203"/>
      <c r="UUQ38" s="198"/>
      <c r="UUR38" s="159"/>
      <c r="UUS38" s="199"/>
      <c r="UUT38" s="200"/>
      <c r="UUU38" s="201"/>
      <c r="UUV38" s="202"/>
      <c r="UUW38" s="203"/>
      <c r="UUX38" s="198"/>
      <c r="UUY38" s="159"/>
      <c r="UUZ38" s="199"/>
      <c r="UVA38" s="200"/>
      <c r="UVB38" s="201"/>
      <c r="UVC38" s="202"/>
      <c r="UVD38" s="203"/>
      <c r="UVE38" s="198"/>
      <c r="UVF38" s="159"/>
      <c r="UVG38" s="199"/>
      <c r="UVH38" s="200"/>
      <c r="UVI38" s="201"/>
      <c r="UVJ38" s="202"/>
      <c r="UVK38" s="203"/>
      <c r="UVL38" s="198"/>
      <c r="UVM38" s="159"/>
      <c r="UVN38" s="199"/>
      <c r="UVO38" s="200"/>
      <c r="UVP38" s="201"/>
      <c r="UVQ38" s="202"/>
      <c r="UVR38" s="203"/>
      <c r="UVS38" s="198"/>
      <c r="UVT38" s="159"/>
      <c r="UVU38" s="199"/>
      <c r="UVV38" s="200"/>
      <c r="UVW38" s="201"/>
      <c r="UVX38" s="202"/>
      <c r="UVY38" s="203"/>
      <c r="UVZ38" s="198"/>
      <c r="UWA38" s="159"/>
      <c r="UWB38" s="199"/>
      <c r="UWC38" s="200"/>
      <c r="UWD38" s="201"/>
      <c r="UWE38" s="202"/>
      <c r="UWF38" s="203"/>
      <c r="UWG38" s="198"/>
      <c r="UWH38" s="159"/>
      <c r="UWI38" s="199"/>
      <c r="UWJ38" s="200"/>
      <c r="UWK38" s="201"/>
      <c r="UWL38" s="202"/>
      <c r="UWM38" s="203"/>
      <c r="UWN38" s="198"/>
      <c r="UWO38" s="159"/>
      <c r="UWP38" s="199"/>
      <c r="UWQ38" s="200"/>
      <c r="UWR38" s="201"/>
      <c r="UWS38" s="202"/>
      <c r="UWT38" s="203"/>
      <c r="UWU38" s="198"/>
      <c r="UWV38" s="159"/>
      <c r="UWW38" s="199"/>
      <c r="UWX38" s="200"/>
      <c r="UWY38" s="201"/>
      <c r="UWZ38" s="202"/>
      <c r="UXA38" s="203"/>
      <c r="UXB38" s="198"/>
      <c r="UXC38" s="159"/>
      <c r="UXD38" s="199"/>
      <c r="UXE38" s="200"/>
      <c r="UXF38" s="201"/>
      <c r="UXG38" s="202"/>
      <c r="UXH38" s="203"/>
      <c r="UXI38" s="198"/>
      <c r="UXJ38" s="159"/>
      <c r="UXK38" s="199"/>
      <c r="UXL38" s="200"/>
      <c r="UXM38" s="201"/>
      <c r="UXN38" s="202"/>
      <c r="UXO38" s="203"/>
      <c r="UXP38" s="198"/>
      <c r="UXQ38" s="159"/>
      <c r="UXR38" s="199"/>
      <c r="UXS38" s="200"/>
      <c r="UXT38" s="201"/>
      <c r="UXU38" s="202"/>
      <c r="UXV38" s="203"/>
      <c r="UXW38" s="198"/>
      <c r="UXX38" s="159"/>
      <c r="UXY38" s="199"/>
      <c r="UXZ38" s="200"/>
      <c r="UYA38" s="201"/>
      <c r="UYB38" s="202"/>
      <c r="UYC38" s="203"/>
      <c r="UYD38" s="198"/>
      <c r="UYE38" s="159"/>
      <c r="UYF38" s="199"/>
      <c r="UYG38" s="200"/>
      <c r="UYH38" s="201"/>
      <c r="UYI38" s="202"/>
      <c r="UYJ38" s="203"/>
      <c r="UYK38" s="198"/>
      <c r="UYL38" s="159"/>
      <c r="UYM38" s="199"/>
      <c r="UYN38" s="200"/>
      <c r="UYO38" s="201"/>
      <c r="UYP38" s="202"/>
      <c r="UYQ38" s="203"/>
      <c r="UYR38" s="198"/>
      <c r="UYS38" s="159"/>
      <c r="UYT38" s="199"/>
      <c r="UYU38" s="200"/>
      <c r="UYV38" s="201"/>
      <c r="UYW38" s="202"/>
      <c r="UYX38" s="203"/>
      <c r="UYY38" s="198"/>
      <c r="UYZ38" s="159"/>
      <c r="UZA38" s="199"/>
      <c r="UZB38" s="200"/>
      <c r="UZC38" s="201"/>
      <c r="UZD38" s="202"/>
      <c r="UZE38" s="203"/>
      <c r="UZF38" s="198"/>
      <c r="UZG38" s="159"/>
      <c r="UZH38" s="199"/>
      <c r="UZI38" s="200"/>
      <c r="UZJ38" s="201"/>
      <c r="UZK38" s="202"/>
      <c r="UZL38" s="203"/>
      <c r="UZM38" s="198"/>
      <c r="UZN38" s="159"/>
      <c r="UZO38" s="199"/>
      <c r="UZP38" s="200"/>
      <c r="UZQ38" s="201"/>
      <c r="UZR38" s="202"/>
      <c r="UZS38" s="203"/>
      <c r="UZT38" s="198"/>
      <c r="UZU38" s="159"/>
      <c r="UZV38" s="199"/>
      <c r="UZW38" s="200"/>
      <c r="UZX38" s="201"/>
      <c r="UZY38" s="202"/>
      <c r="UZZ38" s="203"/>
      <c r="VAA38" s="198"/>
      <c r="VAB38" s="159"/>
      <c r="VAC38" s="199"/>
      <c r="VAD38" s="200"/>
      <c r="VAE38" s="201"/>
      <c r="VAF38" s="202"/>
      <c r="VAG38" s="203"/>
      <c r="VAH38" s="198"/>
      <c r="VAI38" s="159"/>
      <c r="VAJ38" s="199"/>
      <c r="VAK38" s="200"/>
      <c r="VAL38" s="201"/>
      <c r="VAM38" s="202"/>
      <c r="VAN38" s="203"/>
      <c r="VAO38" s="198"/>
      <c r="VAP38" s="159"/>
      <c r="VAQ38" s="199"/>
      <c r="VAR38" s="200"/>
      <c r="VAS38" s="201"/>
      <c r="VAT38" s="202"/>
      <c r="VAU38" s="203"/>
      <c r="VAV38" s="198"/>
      <c r="VAW38" s="159"/>
      <c r="VAX38" s="199"/>
      <c r="VAY38" s="200"/>
      <c r="VAZ38" s="201"/>
      <c r="VBA38" s="202"/>
      <c r="VBB38" s="203"/>
      <c r="VBC38" s="198"/>
      <c r="VBD38" s="159"/>
      <c r="VBE38" s="199"/>
      <c r="VBF38" s="200"/>
      <c r="VBG38" s="201"/>
      <c r="VBH38" s="202"/>
      <c r="VBI38" s="203"/>
      <c r="VBJ38" s="198"/>
      <c r="VBK38" s="159"/>
      <c r="VBL38" s="199"/>
      <c r="VBM38" s="200"/>
      <c r="VBN38" s="201"/>
      <c r="VBO38" s="202"/>
      <c r="VBP38" s="203"/>
      <c r="VBQ38" s="198"/>
      <c r="VBR38" s="159"/>
      <c r="VBS38" s="199"/>
      <c r="VBT38" s="200"/>
      <c r="VBU38" s="201"/>
      <c r="VBV38" s="202"/>
      <c r="VBW38" s="203"/>
      <c r="VBX38" s="198"/>
      <c r="VBY38" s="159"/>
      <c r="VBZ38" s="199"/>
      <c r="VCA38" s="200"/>
      <c r="VCB38" s="201"/>
      <c r="VCC38" s="202"/>
      <c r="VCD38" s="203"/>
      <c r="VCE38" s="198"/>
      <c r="VCF38" s="159"/>
      <c r="VCG38" s="199"/>
      <c r="VCH38" s="200"/>
      <c r="VCI38" s="201"/>
      <c r="VCJ38" s="202"/>
      <c r="VCK38" s="203"/>
      <c r="VCL38" s="198"/>
      <c r="VCM38" s="159"/>
      <c r="VCN38" s="199"/>
      <c r="VCO38" s="200"/>
      <c r="VCP38" s="201"/>
      <c r="VCQ38" s="202"/>
      <c r="VCR38" s="203"/>
      <c r="VCS38" s="198"/>
      <c r="VCT38" s="159"/>
      <c r="VCU38" s="199"/>
      <c r="VCV38" s="200"/>
      <c r="VCW38" s="201"/>
      <c r="VCX38" s="202"/>
      <c r="VCY38" s="203"/>
      <c r="VCZ38" s="198"/>
      <c r="VDA38" s="159"/>
      <c r="VDB38" s="199"/>
      <c r="VDC38" s="200"/>
      <c r="VDD38" s="201"/>
      <c r="VDE38" s="202"/>
      <c r="VDF38" s="203"/>
      <c r="VDG38" s="198"/>
      <c r="VDH38" s="159"/>
      <c r="VDI38" s="199"/>
      <c r="VDJ38" s="200"/>
      <c r="VDK38" s="201"/>
      <c r="VDL38" s="202"/>
      <c r="VDM38" s="203"/>
      <c r="VDN38" s="198"/>
      <c r="VDO38" s="159"/>
      <c r="VDP38" s="199"/>
      <c r="VDQ38" s="200"/>
      <c r="VDR38" s="201"/>
      <c r="VDS38" s="202"/>
      <c r="VDT38" s="203"/>
      <c r="VDU38" s="198"/>
      <c r="VDV38" s="159"/>
      <c r="VDW38" s="199"/>
      <c r="VDX38" s="200"/>
      <c r="VDY38" s="201"/>
      <c r="VDZ38" s="202"/>
      <c r="VEA38" s="203"/>
      <c r="VEB38" s="198"/>
      <c r="VEC38" s="159"/>
      <c r="VED38" s="199"/>
      <c r="VEE38" s="200"/>
      <c r="VEF38" s="201"/>
      <c r="VEG38" s="202"/>
      <c r="VEH38" s="203"/>
      <c r="VEI38" s="198"/>
      <c r="VEJ38" s="159"/>
      <c r="VEK38" s="199"/>
      <c r="VEL38" s="200"/>
      <c r="VEM38" s="201"/>
      <c r="VEN38" s="202"/>
      <c r="VEO38" s="203"/>
      <c r="VEP38" s="198"/>
      <c r="VEQ38" s="159"/>
      <c r="VER38" s="199"/>
      <c r="VES38" s="200"/>
      <c r="VET38" s="201"/>
      <c r="VEU38" s="202"/>
      <c r="VEV38" s="203"/>
      <c r="VEW38" s="198"/>
      <c r="VEX38" s="159"/>
      <c r="VEY38" s="199"/>
      <c r="VEZ38" s="200"/>
      <c r="VFA38" s="201"/>
      <c r="VFB38" s="202"/>
      <c r="VFC38" s="203"/>
      <c r="VFD38" s="198"/>
      <c r="VFE38" s="159"/>
      <c r="VFF38" s="199"/>
      <c r="VFG38" s="200"/>
      <c r="VFH38" s="201"/>
      <c r="VFI38" s="202"/>
      <c r="VFJ38" s="203"/>
      <c r="VFK38" s="198"/>
      <c r="VFL38" s="159"/>
      <c r="VFM38" s="199"/>
      <c r="VFN38" s="200"/>
      <c r="VFO38" s="201"/>
      <c r="VFP38" s="202"/>
      <c r="VFQ38" s="203"/>
      <c r="VFR38" s="198"/>
      <c r="VFS38" s="159"/>
      <c r="VFT38" s="199"/>
      <c r="VFU38" s="200"/>
      <c r="VFV38" s="201"/>
      <c r="VFW38" s="202"/>
      <c r="VFX38" s="203"/>
      <c r="VFY38" s="198"/>
      <c r="VFZ38" s="159"/>
      <c r="VGA38" s="199"/>
      <c r="VGB38" s="200"/>
      <c r="VGC38" s="201"/>
      <c r="VGD38" s="202"/>
      <c r="VGE38" s="203"/>
      <c r="VGF38" s="198"/>
      <c r="VGG38" s="159"/>
      <c r="VGH38" s="199"/>
      <c r="VGI38" s="200"/>
      <c r="VGJ38" s="201"/>
      <c r="VGK38" s="202"/>
      <c r="VGL38" s="203"/>
      <c r="VGM38" s="198"/>
      <c r="VGN38" s="159"/>
      <c r="VGO38" s="199"/>
      <c r="VGP38" s="200"/>
      <c r="VGQ38" s="201"/>
      <c r="VGR38" s="202"/>
      <c r="VGS38" s="203"/>
      <c r="VGT38" s="198"/>
      <c r="VGU38" s="159"/>
      <c r="VGV38" s="199"/>
      <c r="VGW38" s="200"/>
      <c r="VGX38" s="201"/>
      <c r="VGY38" s="202"/>
      <c r="VGZ38" s="203"/>
      <c r="VHA38" s="198"/>
      <c r="VHB38" s="159"/>
      <c r="VHC38" s="199"/>
      <c r="VHD38" s="200"/>
      <c r="VHE38" s="201"/>
      <c r="VHF38" s="202"/>
      <c r="VHG38" s="203"/>
      <c r="VHH38" s="198"/>
      <c r="VHI38" s="159"/>
      <c r="VHJ38" s="199"/>
      <c r="VHK38" s="200"/>
      <c r="VHL38" s="201"/>
      <c r="VHM38" s="202"/>
      <c r="VHN38" s="203"/>
      <c r="VHO38" s="198"/>
      <c r="VHP38" s="159"/>
      <c r="VHQ38" s="199"/>
      <c r="VHR38" s="200"/>
      <c r="VHS38" s="201"/>
      <c r="VHT38" s="202"/>
      <c r="VHU38" s="203"/>
      <c r="VHV38" s="198"/>
      <c r="VHW38" s="159"/>
      <c r="VHX38" s="199"/>
      <c r="VHY38" s="200"/>
      <c r="VHZ38" s="201"/>
      <c r="VIA38" s="202"/>
      <c r="VIB38" s="203"/>
      <c r="VIC38" s="198"/>
      <c r="VID38" s="159"/>
      <c r="VIE38" s="199"/>
      <c r="VIF38" s="200"/>
      <c r="VIG38" s="201"/>
      <c r="VIH38" s="202"/>
      <c r="VII38" s="203"/>
      <c r="VIJ38" s="198"/>
      <c r="VIK38" s="159"/>
      <c r="VIL38" s="199"/>
      <c r="VIM38" s="200"/>
      <c r="VIN38" s="201"/>
      <c r="VIO38" s="202"/>
      <c r="VIP38" s="203"/>
      <c r="VIQ38" s="198"/>
      <c r="VIR38" s="159"/>
      <c r="VIS38" s="199"/>
      <c r="VIT38" s="200"/>
      <c r="VIU38" s="201"/>
      <c r="VIV38" s="202"/>
      <c r="VIW38" s="203"/>
      <c r="VIX38" s="198"/>
      <c r="VIY38" s="159"/>
      <c r="VIZ38" s="199"/>
      <c r="VJA38" s="200"/>
      <c r="VJB38" s="201"/>
      <c r="VJC38" s="202"/>
      <c r="VJD38" s="203"/>
      <c r="VJE38" s="198"/>
      <c r="VJF38" s="159"/>
      <c r="VJG38" s="199"/>
      <c r="VJH38" s="200"/>
      <c r="VJI38" s="201"/>
      <c r="VJJ38" s="202"/>
      <c r="VJK38" s="203"/>
      <c r="VJL38" s="198"/>
      <c r="VJM38" s="159"/>
      <c r="VJN38" s="199"/>
      <c r="VJO38" s="200"/>
      <c r="VJP38" s="201"/>
      <c r="VJQ38" s="202"/>
      <c r="VJR38" s="203"/>
      <c r="VJS38" s="198"/>
      <c r="VJT38" s="159"/>
      <c r="VJU38" s="199"/>
      <c r="VJV38" s="200"/>
      <c r="VJW38" s="201"/>
      <c r="VJX38" s="202"/>
      <c r="VJY38" s="203"/>
      <c r="VJZ38" s="198"/>
      <c r="VKA38" s="159"/>
      <c r="VKB38" s="199"/>
      <c r="VKC38" s="200"/>
      <c r="VKD38" s="201"/>
      <c r="VKE38" s="202"/>
      <c r="VKF38" s="203"/>
      <c r="VKG38" s="198"/>
      <c r="VKH38" s="159"/>
      <c r="VKI38" s="199"/>
      <c r="VKJ38" s="200"/>
      <c r="VKK38" s="201"/>
      <c r="VKL38" s="202"/>
      <c r="VKM38" s="203"/>
      <c r="VKN38" s="198"/>
      <c r="VKO38" s="159"/>
      <c r="VKP38" s="199"/>
      <c r="VKQ38" s="200"/>
      <c r="VKR38" s="201"/>
      <c r="VKS38" s="202"/>
      <c r="VKT38" s="203"/>
      <c r="VKU38" s="198"/>
      <c r="VKV38" s="159"/>
      <c r="VKW38" s="199"/>
      <c r="VKX38" s="200"/>
      <c r="VKY38" s="201"/>
      <c r="VKZ38" s="202"/>
      <c r="VLA38" s="203"/>
      <c r="VLB38" s="198"/>
      <c r="VLC38" s="159"/>
      <c r="VLD38" s="199"/>
      <c r="VLE38" s="200"/>
      <c r="VLF38" s="201"/>
      <c r="VLG38" s="202"/>
      <c r="VLH38" s="203"/>
      <c r="VLI38" s="198"/>
      <c r="VLJ38" s="159"/>
      <c r="VLK38" s="199"/>
      <c r="VLL38" s="200"/>
      <c r="VLM38" s="201"/>
      <c r="VLN38" s="202"/>
      <c r="VLO38" s="203"/>
      <c r="VLP38" s="198"/>
      <c r="VLQ38" s="159"/>
      <c r="VLR38" s="199"/>
      <c r="VLS38" s="200"/>
      <c r="VLT38" s="201"/>
      <c r="VLU38" s="202"/>
      <c r="VLV38" s="203"/>
      <c r="VLW38" s="198"/>
      <c r="VLX38" s="159"/>
      <c r="VLY38" s="199"/>
      <c r="VLZ38" s="200"/>
      <c r="VMA38" s="201"/>
      <c r="VMB38" s="202"/>
      <c r="VMC38" s="203"/>
      <c r="VMD38" s="198"/>
      <c r="VME38" s="159"/>
      <c r="VMF38" s="199"/>
      <c r="VMG38" s="200"/>
      <c r="VMH38" s="201"/>
      <c r="VMI38" s="202"/>
      <c r="VMJ38" s="203"/>
      <c r="VMK38" s="198"/>
      <c r="VML38" s="159"/>
      <c r="VMM38" s="199"/>
      <c r="VMN38" s="200"/>
      <c r="VMO38" s="201"/>
      <c r="VMP38" s="202"/>
      <c r="VMQ38" s="203"/>
      <c r="VMR38" s="198"/>
      <c r="VMS38" s="159"/>
      <c r="VMT38" s="199"/>
      <c r="VMU38" s="200"/>
      <c r="VMV38" s="201"/>
      <c r="VMW38" s="202"/>
      <c r="VMX38" s="203"/>
      <c r="VMY38" s="198"/>
      <c r="VMZ38" s="159"/>
      <c r="VNA38" s="199"/>
      <c r="VNB38" s="200"/>
      <c r="VNC38" s="201"/>
      <c r="VND38" s="202"/>
      <c r="VNE38" s="203"/>
      <c r="VNF38" s="198"/>
      <c r="VNG38" s="159"/>
      <c r="VNH38" s="199"/>
      <c r="VNI38" s="200"/>
      <c r="VNJ38" s="201"/>
      <c r="VNK38" s="202"/>
      <c r="VNL38" s="203"/>
      <c r="VNM38" s="198"/>
      <c r="VNN38" s="159"/>
      <c r="VNO38" s="199"/>
      <c r="VNP38" s="200"/>
      <c r="VNQ38" s="201"/>
      <c r="VNR38" s="202"/>
      <c r="VNS38" s="203"/>
      <c r="VNT38" s="198"/>
      <c r="VNU38" s="159"/>
      <c r="VNV38" s="199"/>
      <c r="VNW38" s="200"/>
      <c r="VNX38" s="201"/>
      <c r="VNY38" s="202"/>
      <c r="VNZ38" s="203"/>
      <c r="VOA38" s="198"/>
      <c r="VOB38" s="159"/>
      <c r="VOC38" s="199"/>
      <c r="VOD38" s="200"/>
      <c r="VOE38" s="201"/>
      <c r="VOF38" s="202"/>
      <c r="VOG38" s="203"/>
      <c r="VOH38" s="198"/>
      <c r="VOI38" s="159"/>
      <c r="VOJ38" s="199"/>
      <c r="VOK38" s="200"/>
      <c r="VOL38" s="201"/>
      <c r="VOM38" s="202"/>
      <c r="VON38" s="203"/>
      <c r="VOO38" s="198"/>
      <c r="VOP38" s="159"/>
      <c r="VOQ38" s="199"/>
      <c r="VOR38" s="200"/>
      <c r="VOS38" s="201"/>
      <c r="VOT38" s="202"/>
      <c r="VOU38" s="203"/>
      <c r="VOV38" s="198"/>
      <c r="VOW38" s="159"/>
      <c r="VOX38" s="199"/>
      <c r="VOY38" s="200"/>
      <c r="VOZ38" s="201"/>
      <c r="VPA38" s="202"/>
      <c r="VPB38" s="203"/>
      <c r="VPC38" s="198"/>
      <c r="VPD38" s="159"/>
      <c r="VPE38" s="199"/>
      <c r="VPF38" s="200"/>
      <c r="VPG38" s="201"/>
      <c r="VPH38" s="202"/>
      <c r="VPI38" s="203"/>
      <c r="VPJ38" s="198"/>
      <c r="VPK38" s="159"/>
      <c r="VPL38" s="199"/>
      <c r="VPM38" s="200"/>
      <c r="VPN38" s="201"/>
      <c r="VPO38" s="202"/>
      <c r="VPP38" s="203"/>
      <c r="VPQ38" s="198"/>
      <c r="VPR38" s="159"/>
      <c r="VPS38" s="199"/>
      <c r="VPT38" s="200"/>
      <c r="VPU38" s="201"/>
      <c r="VPV38" s="202"/>
      <c r="VPW38" s="203"/>
      <c r="VPX38" s="198"/>
      <c r="VPY38" s="159"/>
      <c r="VPZ38" s="199"/>
      <c r="VQA38" s="200"/>
      <c r="VQB38" s="201"/>
      <c r="VQC38" s="202"/>
      <c r="VQD38" s="203"/>
      <c r="VQE38" s="198"/>
      <c r="VQF38" s="159"/>
      <c r="VQG38" s="199"/>
      <c r="VQH38" s="200"/>
      <c r="VQI38" s="201"/>
      <c r="VQJ38" s="202"/>
      <c r="VQK38" s="203"/>
      <c r="VQL38" s="198"/>
      <c r="VQM38" s="159"/>
      <c r="VQN38" s="199"/>
      <c r="VQO38" s="200"/>
      <c r="VQP38" s="201"/>
      <c r="VQQ38" s="202"/>
      <c r="VQR38" s="203"/>
      <c r="VQS38" s="198"/>
      <c r="VQT38" s="159"/>
      <c r="VQU38" s="199"/>
      <c r="VQV38" s="200"/>
      <c r="VQW38" s="201"/>
      <c r="VQX38" s="202"/>
      <c r="VQY38" s="203"/>
      <c r="VQZ38" s="198"/>
      <c r="VRA38" s="159"/>
      <c r="VRB38" s="199"/>
      <c r="VRC38" s="200"/>
      <c r="VRD38" s="201"/>
      <c r="VRE38" s="202"/>
      <c r="VRF38" s="203"/>
      <c r="VRG38" s="198"/>
      <c r="VRH38" s="159"/>
      <c r="VRI38" s="199"/>
      <c r="VRJ38" s="200"/>
      <c r="VRK38" s="201"/>
      <c r="VRL38" s="202"/>
      <c r="VRM38" s="203"/>
      <c r="VRN38" s="198"/>
      <c r="VRO38" s="159"/>
      <c r="VRP38" s="199"/>
      <c r="VRQ38" s="200"/>
      <c r="VRR38" s="201"/>
      <c r="VRS38" s="202"/>
      <c r="VRT38" s="203"/>
      <c r="VRU38" s="198"/>
      <c r="VRV38" s="159"/>
      <c r="VRW38" s="199"/>
      <c r="VRX38" s="200"/>
      <c r="VRY38" s="201"/>
      <c r="VRZ38" s="202"/>
      <c r="VSA38" s="203"/>
      <c r="VSB38" s="198"/>
      <c r="VSC38" s="159"/>
      <c r="VSD38" s="199"/>
      <c r="VSE38" s="200"/>
      <c r="VSF38" s="201"/>
      <c r="VSG38" s="202"/>
      <c r="VSH38" s="203"/>
      <c r="VSI38" s="198"/>
      <c r="VSJ38" s="159"/>
      <c r="VSK38" s="199"/>
      <c r="VSL38" s="200"/>
      <c r="VSM38" s="201"/>
      <c r="VSN38" s="202"/>
      <c r="VSO38" s="203"/>
      <c r="VSP38" s="198"/>
      <c r="VSQ38" s="159"/>
      <c r="VSR38" s="199"/>
      <c r="VSS38" s="200"/>
      <c r="VST38" s="201"/>
      <c r="VSU38" s="202"/>
      <c r="VSV38" s="203"/>
      <c r="VSW38" s="198"/>
      <c r="VSX38" s="159"/>
      <c r="VSY38" s="199"/>
      <c r="VSZ38" s="200"/>
      <c r="VTA38" s="201"/>
      <c r="VTB38" s="202"/>
      <c r="VTC38" s="203"/>
      <c r="VTD38" s="198"/>
      <c r="VTE38" s="159"/>
      <c r="VTF38" s="199"/>
      <c r="VTG38" s="200"/>
      <c r="VTH38" s="201"/>
      <c r="VTI38" s="202"/>
      <c r="VTJ38" s="203"/>
      <c r="VTK38" s="198"/>
      <c r="VTL38" s="159"/>
      <c r="VTM38" s="199"/>
      <c r="VTN38" s="200"/>
      <c r="VTO38" s="201"/>
      <c r="VTP38" s="202"/>
      <c r="VTQ38" s="203"/>
      <c r="VTR38" s="198"/>
      <c r="VTS38" s="159"/>
      <c r="VTT38" s="199"/>
      <c r="VTU38" s="200"/>
      <c r="VTV38" s="201"/>
      <c r="VTW38" s="202"/>
      <c r="VTX38" s="203"/>
      <c r="VTY38" s="198"/>
      <c r="VTZ38" s="159"/>
      <c r="VUA38" s="199"/>
      <c r="VUB38" s="200"/>
      <c r="VUC38" s="201"/>
      <c r="VUD38" s="202"/>
      <c r="VUE38" s="203"/>
      <c r="VUF38" s="198"/>
      <c r="VUG38" s="159"/>
      <c r="VUH38" s="199"/>
      <c r="VUI38" s="200"/>
      <c r="VUJ38" s="201"/>
      <c r="VUK38" s="202"/>
      <c r="VUL38" s="203"/>
      <c r="VUM38" s="198"/>
      <c r="VUN38" s="159"/>
      <c r="VUO38" s="199"/>
      <c r="VUP38" s="200"/>
      <c r="VUQ38" s="201"/>
      <c r="VUR38" s="202"/>
      <c r="VUS38" s="203"/>
      <c r="VUT38" s="198"/>
      <c r="VUU38" s="159"/>
      <c r="VUV38" s="199"/>
      <c r="VUW38" s="200"/>
      <c r="VUX38" s="201"/>
      <c r="VUY38" s="202"/>
      <c r="VUZ38" s="203"/>
      <c r="VVA38" s="198"/>
      <c r="VVB38" s="159"/>
      <c r="VVC38" s="199"/>
      <c r="VVD38" s="200"/>
      <c r="VVE38" s="201"/>
      <c r="VVF38" s="202"/>
      <c r="VVG38" s="203"/>
      <c r="VVH38" s="198"/>
      <c r="VVI38" s="159"/>
      <c r="VVJ38" s="199"/>
      <c r="VVK38" s="200"/>
      <c r="VVL38" s="201"/>
      <c r="VVM38" s="202"/>
      <c r="VVN38" s="203"/>
      <c r="VVO38" s="198"/>
      <c r="VVP38" s="159"/>
      <c r="VVQ38" s="199"/>
      <c r="VVR38" s="200"/>
      <c r="VVS38" s="201"/>
      <c r="VVT38" s="202"/>
      <c r="VVU38" s="203"/>
      <c r="VVV38" s="198"/>
      <c r="VVW38" s="159"/>
      <c r="VVX38" s="199"/>
      <c r="VVY38" s="200"/>
      <c r="VVZ38" s="201"/>
      <c r="VWA38" s="202"/>
      <c r="VWB38" s="203"/>
      <c r="VWC38" s="198"/>
      <c r="VWD38" s="159"/>
      <c r="VWE38" s="199"/>
      <c r="VWF38" s="200"/>
      <c r="VWG38" s="201"/>
      <c r="VWH38" s="202"/>
      <c r="VWI38" s="203"/>
      <c r="VWJ38" s="198"/>
      <c r="VWK38" s="159"/>
      <c r="VWL38" s="199"/>
      <c r="VWM38" s="200"/>
      <c r="VWN38" s="201"/>
      <c r="VWO38" s="202"/>
      <c r="VWP38" s="203"/>
      <c r="VWQ38" s="198"/>
      <c r="VWR38" s="159"/>
      <c r="VWS38" s="199"/>
      <c r="VWT38" s="200"/>
      <c r="VWU38" s="201"/>
      <c r="VWV38" s="202"/>
      <c r="VWW38" s="203"/>
      <c r="VWX38" s="198"/>
      <c r="VWY38" s="159"/>
      <c r="VWZ38" s="199"/>
      <c r="VXA38" s="200"/>
      <c r="VXB38" s="201"/>
      <c r="VXC38" s="202"/>
      <c r="VXD38" s="203"/>
      <c r="VXE38" s="198"/>
      <c r="VXF38" s="159"/>
      <c r="VXG38" s="199"/>
      <c r="VXH38" s="200"/>
      <c r="VXI38" s="201"/>
      <c r="VXJ38" s="202"/>
      <c r="VXK38" s="203"/>
      <c r="VXL38" s="198"/>
      <c r="VXM38" s="159"/>
      <c r="VXN38" s="199"/>
      <c r="VXO38" s="200"/>
      <c r="VXP38" s="201"/>
      <c r="VXQ38" s="202"/>
      <c r="VXR38" s="203"/>
      <c r="VXS38" s="198"/>
      <c r="VXT38" s="159"/>
      <c r="VXU38" s="199"/>
      <c r="VXV38" s="200"/>
      <c r="VXW38" s="201"/>
      <c r="VXX38" s="202"/>
      <c r="VXY38" s="203"/>
      <c r="VXZ38" s="198"/>
      <c r="VYA38" s="159"/>
      <c r="VYB38" s="199"/>
      <c r="VYC38" s="200"/>
      <c r="VYD38" s="201"/>
      <c r="VYE38" s="202"/>
      <c r="VYF38" s="203"/>
      <c r="VYG38" s="198"/>
      <c r="VYH38" s="159"/>
      <c r="VYI38" s="199"/>
      <c r="VYJ38" s="200"/>
      <c r="VYK38" s="201"/>
      <c r="VYL38" s="202"/>
      <c r="VYM38" s="203"/>
      <c r="VYN38" s="198"/>
      <c r="VYO38" s="159"/>
      <c r="VYP38" s="199"/>
      <c r="VYQ38" s="200"/>
      <c r="VYR38" s="201"/>
      <c r="VYS38" s="202"/>
      <c r="VYT38" s="203"/>
      <c r="VYU38" s="198"/>
      <c r="VYV38" s="159"/>
      <c r="VYW38" s="199"/>
      <c r="VYX38" s="200"/>
      <c r="VYY38" s="201"/>
      <c r="VYZ38" s="202"/>
      <c r="VZA38" s="203"/>
      <c r="VZB38" s="198"/>
      <c r="VZC38" s="159"/>
      <c r="VZD38" s="199"/>
      <c r="VZE38" s="200"/>
      <c r="VZF38" s="201"/>
      <c r="VZG38" s="202"/>
      <c r="VZH38" s="203"/>
      <c r="VZI38" s="198"/>
      <c r="VZJ38" s="159"/>
      <c r="VZK38" s="199"/>
      <c r="VZL38" s="200"/>
      <c r="VZM38" s="201"/>
      <c r="VZN38" s="202"/>
      <c r="VZO38" s="203"/>
      <c r="VZP38" s="198"/>
      <c r="VZQ38" s="159"/>
      <c r="VZR38" s="199"/>
      <c r="VZS38" s="200"/>
      <c r="VZT38" s="201"/>
      <c r="VZU38" s="202"/>
      <c r="VZV38" s="203"/>
      <c r="VZW38" s="198"/>
      <c r="VZX38" s="159"/>
      <c r="VZY38" s="199"/>
      <c r="VZZ38" s="200"/>
      <c r="WAA38" s="201"/>
      <c r="WAB38" s="202"/>
      <c r="WAC38" s="203"/>
      <c r="WAD38" s="198"/>
      <c r="WAE38" s="159"/>
      <c r="WAF38" s="199"/>
      <c r="WAG38" s="200"/>
      <c r="WAH38" s="201"/>
      <c r="WAI38" s="202"/>
      <c r="WAJ38" s="203"/>
      <c r="WAK38" s="198"/>
      <c r="WAL38" s="159"/>
      <c r="WAM38" s="199"/>
      <c r="WAN38" s="200"/>
      <c r="WAO38" s="201"/>
      <c r="WAP38" s="202"/>
      <c r="WAQ38" s="203"/>
      <c r="WAR38" s="198"/>
      <c r="WAS38" s="159"/>
      <c r="WAT38" s="199"/>
      <c r="WAU38" s="200"/>
      <c r="WAV38" s="201"/>
      <c r="WAW38" s="202"/>
      <c r="WAX38" s="203"/>
      <c r="WAY38" s="198"/>
      <c r="WAZ38" s="159"/>
      <c r="WBA38" s="199"/>
      <c r="WBB38" s="200"/>
      <c r="WBC38" s="201"/>
      <c r="WBD38" s="202"/>
      <c r="WBE38" s="203"/>
      <c r="WBF38" s="198"/>
      <c r="WBG38" s="159"/>
      <c r="WBH38" s="199"/>
      <c r="WBI38" s="200"/>
      <c r="WBJ38" s="201"/>
      <c r="WBK38" s="202"/>
      <c r="WBL38" s="203"/>
      <c r="WBM38" s="198"/>
      <c r="WBN38" s="159"/>
      <c r="WBO38" s="199"/>
      <c r="WBP38" s="200"/>
      <c r="WBQ38" s="201"/>
      <c r="WBR38" s="202"/>
      <c r="WBS38" s="203"/>
      <c r="WBT38" s="198"/>
      <c r="WBU38" s="159"/>
      <c r="WBV38" s="199"/>
      <c r="WBW38" s="200"/>
      <c r="WBX38" s="201"/>
      <c r="WBY38" s="202"/>
      <c r="WBZ38" s="203"/>
      <c r="WCA38" s="198"/>
      <c r="WCB38" s="159"/>
      <c r="WCC38" s="199"/>
      <c r="WCD38" s="200"/>
      <c r="WCE38" s="201"/>
      <c r="WCF38" s="202"/>
      <c r="WCG38" s="203"/>
      <c r="WCH38" s="198"/>
      <c r="WCI38" s="159"/>
      <c r="WCJ38" s="199"/>
      <c r="WCK38" s="200"/>
      <c r="WCL38" s="201"/>
      <c r="WCM38" s="202"/>
      <c r="WCN38" s="203"/>
      <c r="WCO38" s="198"/>
      <c r="WCP38" s="159"/>
      <c r="WCQ38" s="199"/>
      <c r="WCR38" s="200"/>
      <c r="WCS38" s="201"/>
      <c r="WCT38" s="202"/>
      <c r="WCU38" s="203"/>
      <c r="WCV38" s="198"/>
      <c r="WCW38" s="159"/>
      <c r="WCX38" s="199"/>
      <c r="WCY38" s="200"/>
      <c r="WCZ38" s="201"/>
      <c r="WDA38" s="202"/>
      <c r="WDB38" s="203"/>
      <c r="WDC38" s="198"/>
      <c r="WDD38" s="159"/>
      <c r="WDE38" s="199"/>
      <c r="WDF38" s="200"/>
      <c r="WDG38" s="201"/>
      <c r="WDH38" s="202"/>
      <c r="WDI38" s="203"/>
      <c r="WDJ38" s="198"/>
      <c r="WDK38" s="159"/>
      <c r="WDL38" s="199"/>
      <c r="WDM38" s="200"/>
      <c r="WDN38" s="201"/>
      <c r="WDO38" s="202"/>
      <c r="WDP38" s="203"/>
      <c r="WDQ38" s="198"/>
      <c r="WDR38" s="159"/>
      <c r="WDS38" s="199"/>
      <c r="WDT38" s="200"/>
      <c r="WDU38" s="201"/>
      <c r="WDV38" s="202"/>
      <c r="WDW38" s="203"/>
      <c r="WDX38" s="198"/>
      <c r="WDY38" s="159"/>
      <c r="WDZ38" s="199"/>
      <c r="WEA38" s="200"/>
      <c r="WEB38" s="201"/>
      <c r="WEC38" s="202"/>
      <c r="WED38" s="203"/>
      <c r="WEE38" s="198"/>
      <c r="WEF38" s="159"/>
      <c r="WEG38" s="199"/>
      <c r="WEH38" s="200"/>
      <c r="WEI38" s="201"/>
      <c r="WEJ38" s="202"/>
      <c r="WEK38" s="203"/>
      <c r="WEL38" s="198"/>
      <c r="WEM38" s="159"/>
      <c r="WEN38" s="199"/>
      <c r="WEO38" s="200"/>
      <c r="WEP38" s="201"/>
      <c r="WEQ38" s="202"/>
      <c r="WER38" s="203"/>
      <c r="WES38" s="198"/>
      <c r="WET38" s="159"/>
      <c r="WEU38" s="199"/>
      <c r="WEV38" s="200"/>
      <c r="WEW38" s="201"/>
      <c r="WEX38" s="202"/>
      <c r="WEY38" s="203"/>
      <c r="WEZ38" s="198"/>
      <c r="WFA38" s="159"/>
      <c r="WFB38" s="199"/>
      <c r="WFC38" s="200"/>
      <c r="WFD38" s="201"/>
      <c r="WFE38" s="202"/>
      <c r="WFF38" s="203"/>
      <c r="WFG38" s="198"/>
      <c r="WFH38" s="159"/>
      <c r="WFI38" s="199"/>
      <c r="WFJ38" s="200"/>
      <c r="WFK38" s="201"/>
      <c r="WFL38" s="202"/>
      <c r="WFM38" s="203"/>
      <c r="WFN38" s="198"/>
      <c r="WFO38" s="159"/>
      <c r="WFP38" s="199"/>
      <c r="WFQ38" s="200"/>
      <c r="WFR38" s="201"/>
      <c r="WFS38" s="202"/>
      <c r="WFT38" s="203"/>
      <c r="WFU38" s="198"/>
      <c r="WFV38" s="159"/>
      <c r="WFW38" s="199"/>
      <c r="WFX38" s="200"/>
      <c r="WFY38" s="201"/>
      <c r="WFZ38" s="202"/>
      <c r="WGA38" s="203"/>
      <c r="WGB38" s="198"/>
      <c r="WGC38" s="159"/>
      <c r="WGD38" s="199"/>
      <c r="WGE38" s="200"/>
      <c r="WGF38" s="201"/>
      <c r="WGG38" s="202"/>
      <c r="WGH38" s="203"/>
      <c r="WGI38" s="198"/>
      <c r="WGJ38" s="159"/>
      <c r="WGK38" s="199"/>
      <c r="WGL38" s="200"/>
      <c r="WGM38" s="201"/>
      <c r="WGN38" s="202"/>
      <c r="WGO38" s="203"/>
      <c r="WGP38" s="198"/>
      <c r="WGQ38" s="159"/>
      <c r="WGR38" s="199"/>
      <c r="WGS38" s="200"/>
      <c r="WGT38" s="201"/>
      <c r="WGU38" s="202"/>
      <c r="WGV38" s="203"/>
      <c r="WGW38" s="198"/>
      <c r="WGX38" s="159"/>
      <c r="WGY38" s="199"/>
      <c r="WGZ38" s="200"/>
      <c r="WHA38" s="201"/>
      <c r="WHB38" s="202"/>
      <c r="WHC38" s="203"/>
      <c r="WHD38" s="198"/>
      <c r="WHE38" s="159"/>
      <c r="WHF38" s="199"/>
      <c r="WHG38" s="200"/>
      <c r="WHH38" s="201"/>
      <c r="WHI38" s="202"/>
      <c r="WHJ38" s="203"/>
      <c r="WHK38" s="198"/>
      <c r="WHL38" s="159"/>
      <c r="WHM38" s="199"/>
      <c r="WHN38" s="200"/>
      <c r="WHO38" s="201"/>
      <c r="WHP38" s="202"/>
      <c r="WHQ38" s="203"/>
      <c r="WHR38" s="198"/>
      <c r="WHS38" s="159"/>
      <c r="WHT38" s="199"/>
      <c r="WHU38" s="200"/>
      <c r="WHV38" s="201"/>
      <c r="WHW38" s="202"/>
      <c r="WHX38" s="203"/>
      <c r="WHY38" s="198"/>
      <c r="WHZ38" s="159"/>
      <c r="WIA38" s="199"/>
      <c r="WIB38" s="200"/>
      <c r="WIC38" s="201"/>
      <c r="WID38" s="202"/>
      <c r="WIE38" s="203"/>
      <c r="WIF38" s="198"/>
      <c r="WIG38" s="159"/>
      <c r="WIH38" s="199"/>
      <c r="WII38" s="200"/>
      <c r="WIJ38" s="201"/>
      <c r="WIK38" s="202"/>
      <c r="WIL38" s="203"/>
      <c r="WIM38" s="198"/>
      <c r="WIN38" s="159"/>
      <c r="WIO38" s="199"/>
      <c r="WIP38" s="200"/>
      <c r="WIQ38" s="201"/>
      <c r="WIR38" s="202"/>
      <c r="WIS38" s="203"/>
      <c r="WIT38" s="198"/>
      <c r="WIU38" s="159"/>
      <c r="WIV38" s="199"/>
      <c r="WIW38" s="200"/>
      <c r="WIX38" s="201"/>
      <c r="WIY38" s="202"/>
      <c r="WIZ38" s="203"/>
      <c r="WJA38" s="198"/>
      <c r="WJB38" s="159"/>
      <c r="WJC38" s="199"/>
      <c r="WJD38" s="200"/>
      <c r="WJE38" s="201"/>
      <c r="WJF38" s="202"/>
      <c r="WJG38" s="203"/>
      <c r="WJH38" s="198"/>
      <c r="WJI38" s="159"/>
      <c r="WJJ38" s="199"/>
      <c r="WJK38" s="200"/>
      <c r="WJL38" s="201"/>
      <c r="WJM38" s="202"/>
      <c r="WJN38" s="203"/>
      <c r="WJO38" s="198"/>
      <c r="WJP38" s="159"/>
      <c r="WJQ38" s="199"/>
      <c r="WJR38" s="200"/>
      <c r="WJS38" s="201"/>
      <c r="WJT38" s="202"/>
      <c r="WJU38" s="203"/>
      <c r="WJV38" s="198"/>
      <c r="WJW38" s="159"/>
      <c r="WJX38" s="199"/>
      <c r="WJY38" s="200"/>
      <c r="WJZ38" s="201"/>
      <c r="WKA38" s="202"/>
      <c r="WKB38" s="203"/>
      <c r="WKC38" s="198"/>
      <c r="WKD38" s="159"/>
      <c r="WKE38" s="199"/>
      <c r="WKF38" s="200"/>
      <c r="WKG38" s="201"/>
      <c r="WKH38" s="202"/>
      <c r="WKI38" s="203"/>
      <c r="WKJ38" s="198"/>
      <c r="WKK38" s="159"/>
      <c r="WKL38" s="199"/>
      <c r="WKM38" s="200"/>
      <c r="WKN38" s="201"/>
      <c r="WKO38" s="202"/>
      <c r="WKP38" s="203"/>
      <c r="WKQ38" s="198"/>
      <c r="WKR38" s="159"/>
      <c r="WKS38" s="199"/>
      <c r="WKT38" s="200"/>
      <c r="WKU38" s="201"/>
      <c r="WKV38" s="202"/>
      <c r="WKW38" s="203"/>
      <c r="WKX38" s="198"/>
      <c r="WKY38" s="159"/>
      <c r="WKZ38" s="199"/>
      <c r="WLA38" s="200"/>
      <c r="WLB38" s="201"/>
      <c r="WLC38" s="202"/>
      <c r="WLD38" s="203"/>
      <c r="WLE38" s="198"/>
      <c r="WLF38" s="159"/>
      <c r="WLG38" s="199"/>
      <c r="WLH38" s="200"/>
      <c r="WLI38" s="201"/>
      <c r="WLJ38" s="202"/>
      <c r="WLK38" s="203"/>
      <c r="WLL38" s="198"/>
      <c r="WLM38" s="159"/>
      <c r="WLN38" s="199"/>
      <c r="WLO38" s="200"/>
      <c r="WLP38" s="201"/>
      <c r="WLQ38" s="202"/>
      <c r="WLR38" s="203"/>
      <c r="WLS38" s="198"/>
      <c r="WLT38" s="159"/>
      <c r="WLU38" s="199"/>
      <c r="WLV38" s="200"/>
      <c r="WLW38" s="201"/>
      <c r="WLX38" s="202"/>
      <c r="WLY38" s="203"/>
      <c r="WLZ38" s="198"/>
      <c r="WMA38" s="159"/>
      <c r="WMB38" s="199"/>
      <c r="WMC38" s="200"/>
      <c r="WMD38" s="201"/>
      <c r="WME38" s="202"/>
      <c r="WMF38" s="203"/>
      <c r="WMG38" s="198"/>
      <c r="WMH38" s="159"/>
      <c r="WMI38" s="199"/>
      <c r="WMJ38" s="200"/>
      <c r="WMK38" s="201"/>
      <c r="WML38" s="202"/>
      <c r="WMM38" s="203"/>
      <c r="WMN38" s="198"/>
      <c r="WMO38" s="159"/>
      <c r="WMP38" s="199"/>
      <c r="WMQ38" s="200"/>
      <c r="WMR38" s="201"/>
      <c r="WMS38" s="202"/>
      <c r="WMT38" s="203"/>
      <c r="WMU38" s="198"/>
      <c r="WMV38" s="159"/>
      <c r="WMW38" s="199"/>
      <c r="WMX38" s="200"/>
      <c r="WMY38" s="201"/>
      <c r="WMZ38" s="202"/>
      <c r="WNA38" s="203"/>
      <c r="WNB38" s="198"/>
      <c r="WNC38" s="159"/>
      <c r="WND38" s="199"/>
      <c r="WNE38" s="200"/>
      <c r="WNF38" s="201"/>
      <c r="WNG38" s="202"/>
      <c r="WNH38" s="203"/>
      <c r="WNI38" s="198"/>
      <c r="WNJ38" s="159"/>
      <c r="WNK38" s="199"/>
      <c r="WNL38" s="200"/>
      <c r="WNM38" s="201"/>
      <c r="WNN38" s="202"/>
      <c r="WNO38" s="203"/>
      <c r="WNP38" s="198"/>
      <c r="WNQ38" s="159"/>
      <c r="WNR38" s="199"/>
      <c r="WNS38" s="200"/>
      <c r="WNT38" s="201"/>
      <c r="WNU38" s="202"/>
      <c r="WNV38" s="203"/>
      <c r="WNW38" s="198"/>
      <c r="WNX38" s="159"/>
      <c r="WNY38" s="199"/>
      <c r="WNZ38" s="200"/>
      <c r="WOA38" s="201"/>
      <c r="WOB38" s="202"/>
      <c r="WOC38" s="203"/>
      <c r="WOD38" s="198"/>
      <c r="WOE38" s="159"/>
      <c r="WOF38" s="199"/>
      <c r="WOG38" s="200"/>
      <c r="WOH38" s="201"/>
      <c r="WOI38" s="202"/>
      <c r="WOJ38" s="203"/>
      <c r="WOK38" s="198"/>
      <c r="WOL38" s="159"/>
      <c r="WOM38" s="199"/>
      <c r="WON38" s="200"/>
      <c r="WOO38" s="201"/>
      <c r="WOP38" s="202"/>
      <c r="WOQ38" s="203"/>
      <c r="WOR38" s="198"/>
      <c r="WOS38" s="159"/>
      <c r="WOT38" s="199"/>
      <c r="WOU38" s="200"/>
      <c r="WOV38" s="201"/>
      <c r="WOW38" s="202"/>
      <c r="WOX38" s="203"/>
      <c r="WOY38" s="198"/>
      <c r="WOZ38" s="159"/>
      <c r="WPA38" s="199"/>
      <c r="WPB38" s="200"/>
      <c r="WPC38" s="201"/>
      <c r="WPD38" s="202"/>
      <c r="WPE38" s="203"/>
      <c r="WPF38" s="198"/>
      <c r="WPG38" s="159"/>
      <c r="WPH38" s="199"/>
      <c r="WPI38" s="200"/>
      <c r="WPJ38" s="201"/>
      <c r="WPK38" s="202"/>
      <c r="WPL38" s="203"/>
      <c r="WPM38" s="198"/>
      <c r="WPN38" s="159"/>
      <c r="WPO38" s="199"/>
      <c r="WPP38" s="200"/>
      <c r="WPQ38" s="201"/>
      <c r="WPR38" s="202"/>
      <c r="WPS38" s="203"/>
      <c r="WPT38" s="198"/>
      <c r="WPU38" s="159"/>
      <c r="WPV38" s="199"/>
      <c r="WPW38" s="200"/>
      <c r="WPX38" s="201"/>
      <c r="WPY38" s="202"/>
      <c r="WPZ38" s="203"/>
      <c r="WQA38" s="198"/>
      <c r="WQB38" s="159"/>
      <c r="WQC38" s="199"/>
      <c r="WQD38" s="200"/>
      <c r="WQE38" s="201"/>
      <c r="WQF38" s="202"/>
      <c r="WQG38" s="203"/>
      <c r="WQH38" s="198"/>
      <c r="WQI38" s="159"/>
      <c r="WQJ38" s="199"/>
      <c r="WQK38" s="200"/>
      <c r="WQL38" s="201"/>
      <c r="WQM38" s="202"/>
      <c r="WQN38" s="203"/>
      <c r="WQO38" s="198"/>
      <c r="WQP38" s="159"/>
      <c r="WQQ38" s="199"/>
      <c r="WQR38" s="200"/>
      <c r="WQS38" s="201"/>
      <c r="WQT38" s="202"/>
      <c r="WQU38" s="203"/>
      <c r="WQV38" s="198"/>
      <c r="WQW38" s="159"/>
      <c r="WQX38" s="199"/>
      <c r="WQY38" s="200"/>
      <c r="WQZ38" s="201"/>
      <c r="WRA38" s="202"/>
      <c r="WRB38" s="203"/>
      <c r="WRC38" s="198"/>
      <c r="WRD38" s="159"/>
      <c r="WRE38" s="199"/>
      <c r="WRF38" s="200"/>
      <c r="WRG38" s="201"/>
      <c r="WRH38" s="202"/>
      <c r="WRI38" s="203"/>
      <c r="WRJ38" s="198"/>
      <c r="WRK38" s="159"/>
      <c r="WRL38" s="199"/>
      <c r="WRM38" s="200"/>
      <c r="WRN38" s="201"/>
      <c r="WRO38" s="202"/>
      <c r="WRP38" s="203"/>
      <c r="WRQ38" s="198"/>
      <c r="WRR38" s="159"/>
      <c r="WRS38" s="199"/>
      <c r="WRT38" s="200"/>
      <c r="WRU38" s="201"/>
      <c r="WRV38" s="202"/>
      <c r="WRW38" s="203"/>
      <c r="WRX38" s="198"/>
      <c r="WRY38" s="159"/>
      <c r="WRZ38" s="199"/>
      <c r="WSA38" s="200"/>
      <c r="WSB38" s="201"/>
      <c r="WSC38" s="202"/>
      <c r="WSD38" s="203"/>
      <c r="WSE38" s="198"/>
      <c r="WSF38" s="159"/>
      <c r="WSG38" s="199"/>
      <c r="WSH38" s="200"/>
      <c r="WSI38" s="201"/>
      <c r="WSJ38" s="202"/>
      <c r="WSK38" s="203"/>
      <c r="WSL38" s="198"/>
      <c r="WSM38" s="159"/>
      <c r="WSN38" s="199"/>
      <c r="WSO38" s="200"/>
      <c r="WSP38" s="201"/>
      <c r="WSQ38" s="202"/>
      <c r="WSR38" s="203"/>
      <c r="WSS38" s="198"/>
      <c r="WST38" s="159"/>
      <c r="WSU38" s="199"/>
      <c r="WSV38" s="200"/>
      <c r="WSW38" s="201"/>
      <c r="WSX38" s="202"/>
      <c r="WSY38" s="203"/>
      <c r="WSZ38" s="198"/>
      <c r="WTA38" s="159"/>
      <c r="WTB38" s="199"/>
      <c r="WTC38" s="200"/>
      <c r="WTD38" s="201"/>
      <c r="WTE38" s="202"/>
      <c r="WTF38" s="203"/>
      <c r="WTG38" s="198"/>
      <c r="WTH38" s="159"/>
      <c r="WTI38" s="199"/>
      <c r="WTJ38" s="200"/>
      <c r="WTK38" s="201"/>
      <c r="WTL38" s="202"/>
      <c r="WTM38" s="203"/>
      <c r="WTN38" s="198"/>
      <c r="WTO38" s="159"/>
      <c r="WTP38" s="199"/>
      <c r="WTQ38" s="200"/>
      <c r="WTR38" s="201"/>
      <c r="WTS38" s="202"/>
      <c r="WTT38" s="203"/>
      <c r="WTU38" s="198"/>
      <c r="WTV38" s="159"/>
      <c r="WTW38" s="199"/>
      <c r="WTX38" s="200"/>
      <c r="WTY38" s="201"/>
      <c r="WTZ38" s="202"/>
      <c r="WUA38" s="203"/>
      <c r="WUB38" s="198"/>
      <c r="WUC38" s="159"/>
      <c r="WUD38" s="199"/>
      <c r="WUE38" s="200"/>
      <c r="WUF38" s="201"/>
      <c r="WUG38" s="202"/>
      <c r="WUH38" s="203"/>
      <c r="WUI38" s="198"/>
      <c r="WUJ38" s="159"/>
      <c r="WUK38" s="199"/>
      <c r="WUL38" s="200"/>
      <c r="WUM38" s="201"/>
      <c r="WUN38" s="202"/>
      <c r="WUO38" s="203"/>
      <c r="WUP38" s="198"/>
      <c r="WUQ38" s="159"/>
      <c r="WUR38" s="199"/>
      <c r="WUS38" s="200"/>
      <c r="WUT38" s="201"/>
      <c r="WUU38" s="202"/>
      <c r="WUV38" s="203"/>
      <c r="WUW38" s="198"/>
      <c r="WUX38" s="159"/>
      <c r="WUY38" s="199"/>
      <c r="WUZ38" s="200"/>
      <c r="WVA38" s="201"/>
      <c r="WVB38" s="202"/>
      <c r="WVC38" s="203"/>
      <c r="WVD38" s="198"/>
      <c r="WVE38" s="159"/>
      <c r="WVF38" s="199"/>
      <c r="WVG38" s="200"/>
      <c r="WVH38" s="201"/>
      <c r="WVI38" s="202"/>
      <c r="WVJ38" s="203"/>
      <c r="WVK38" s="198"/>
      <c r="WVL38" s="159"/>
      <c r="WVM38" s="199"/>
      <c r="WVN38" s="200"/>
      <c r="WVO38" s="201"/>
      <c r="WVP38" s="202"/>
      <c r="WVQ38" s="203"/>
      <c r="WVR38" s="198"/>
      <c r="WVS38" s="159"/>
      <c r="WVT38" s="199"/>
      <c r="WVU38" s="200"/>
      <c r="WVV38" s="201"/>
      <c r="WVW38" s="202"/>
      <c r="WVX38" s="203"/>
      <c r="WVY38" s="198"/>
      <c r="WVZ38" s="159"/>
      <c r="WWA38" s="199"/>
      <c r="WWB38" s="200"/>
      <c r="WWC38" s="201"/>
      <c r="WWD38" s="202"/>
      <c r="WWE38" s="203"/>
      <c r="WWF38" s="198"/>
      <c r="WWG38" s="159"/>
      <c r="WWH38" s="199"/>
      <c r="WWI38" s="200"/>
      <c r="WWJ38" s="201"/>
      <c r="WWK38" s="202"/>
      <c r="WWL38" s="203"/>
      <c r="WWM38" s="198"/>
      <c r="WWN38" s="159"/>
      <c r="WWO38" s="199"/>
      <c r="WWP38" s="200"/>
      <c r="WWQ38" s="201"/>
      <c r="WWR38" s="202"/>
      <c r="WWS38" s="203"/>
      <c r="WWT38" s="198"/>
      <c r="WWU38" s="159"/>
      <c r="WWV38" s="199"/>
      <c r="WWW38" s="200"/>
      <c r="WWX38" s="201"/>
      <c r="WWY38" s="202"/>
      <c r="WWZ38" s="203"/>
      <c r="WXA38" s="198"/>
      <c r="WXB38" s="159"/>
      <c r="WXC38" s="199"/>
      <c r="WXD38" s="200"/>
      <c r="WXE38" s="201"/>
      <c r="WXF38" s="202"/>
      <c r="WXG38" s="203"/>
      <c r="WXH38" s="198"/>
      <c r="WXI38" s="159"/>
      <c r="WXJ38" s="199"/>
      <c r="WXK38" s="200"/>
      <c r="WXL38" s="201"/>
      <c r="WXM38" s="202"/>
      <c r="WXN38" s="203"/>
      <c r="WXO38" s="198"/>
      <c r="WXP38" s="159"/>
      <c r="WXQ38" s="199"/>
      <c r="WXR38" s="200"/>
      <c r="WXS38" s="201"/>
      <c r="WXT38" s="202"/>
      <c r="WXU38" s="203"/>
      <c r="WXV38" s="198"/>
      <c r="WXW38" s="159"/>
      <c r="WXX38" s="199"/>
      <c r="WXY38" s="200"/>
      <c r="WXZ38" s="201"/>
      <c r="WYA38" s="202"/>
      <c r="WYB38" s="203"/>
      <c r="WYC38" s="198"/>
      <c r="WYD38" s="159"/>
      <c r="WYE38" s="199"/>
      <c r="WYF38" s="200"/>
      <c r="WYG38" s="201"/>
      <c r="WYH38" s="202"/>
      <c r="WYI38" s="203"/>
      <c r="WYJ38" s="198"/>
      <c r="WYK38" s="159"/>
      <c r="WYL38" s="199"/>
      <c r="WYM38" s="200"/>
      <c r="WYN38" s="201"/>
      <c r="WYO38" s="202"/>
      <c r="WYP38" s="203"/>
      <c r="WYQ38" s="198"/>
      <c r="WYR38" s="159"/>
      <c r="WYS38" s="199"/>
      <c r="WYT38" s="200"/>
      <c r="WYU38" s="201"/>
      <c r="WYV38" s="202"/>
      <c r="WYW38" s="203"/>
      <c r="WYX38" s="198"/>
      <c r="WYY38" s="159"/>
      <c r="WYZ38" s="199"/>
      <c r="WZA38" s="200"/>
      <c r="WZB38" s="201"/>
      <c r="WZC38" s="202"/>
      <c r="WZD38" s="203"/>
      <c r="WZE38" s="198"/>
      <c r="WZF38" s="159"/>
      <c r="WZG38" s="199"/>
      <c r="WZH38" s="200"/>
      <c r="WZI38" s="201"/>
      <c r="WZJ38" s="202"/>
      <c r="WZK38" s="203"/>
      <c r="WZL38" s="198"/>
      <c r="WZM38" s="159"/>
      <c r="WZN38" s="199"/>
      <c r="WZO38" s="200"/>
      <c r="WZP38" s="201"/>
      <c r="WZQ38" s="202"/>
      <c r="WZR38" s="203"/>
      <c r="WZS38" s="198"/>
      <c r="WZT38" s="159"/>
      <c r="WZU38" s="199"/>
      <c r="WZV38" s="200"/>
      <c r="WZW38" s="201"/>
      <c r="WZX38" s="202"/>
      <c r="WZY38" s="203"/>
      <c r="WZZ38" s="198"/>
      <c r="XAA38" s="159"/>
      <c r="XAB38" s="199"/>
      <c r="XAC38" s="200"/>
      <c r="XAD38" s="201"/>
      <c r="XAE38" s="202"/>
      <c r="XAF38" s="203"/>
      <c r="XAG38" s="198"/>
      <c r="XAH38" s="159"/>
      <c r="XAI38" s="199"/>
      <c r="XAJ38" s="200"/>
      <c r="XAK38" s="201"/>
      <c r="XAL38" s="202"/>
      <c r="XAM38" s="203"/>
      <c r="XAN38" s="198"/>
      <c r="XAO38" s="159"/>
      <c r="XAP38" s="199"/>
      <c r="XAQ38" s="200"/>
      <c r="XAR38" s="201"/>
      <c r="XAS38" s="202"/>
      <c r="XAT38" s="203"/>
      <c r="XAU38" s="198"/>
      <c r="XAV38" s="159"/>
      <c r="XAW38" s="199"/>
      <c r="XAX38" s="200"/>
      <c r="XAY38" s="201"/>
      <c r="XAZ38" s="202"/>
      <c r="XBA38" s="203"/>
      <c r="XBB38" s="198"/>
      <c r="XBC38" s="159"/>
      <c r="XBD38" s="199"/>
      <c r="XBE38" s="200"/>
      <c r="XBF38" s="201"/>
      <c r="XBG38" s="202"/>
      <c r="XBH38" s="203"/>
      <c r="XBI38" s="198"/>
      <c r="XBJ38" s="159"/>
      <c r="XBK38" s="199"/>
      <c r="XBL38" s="200"/>
      <c r="XBM38" s="201"/>
      <c r="XBN38" s="202"/>
      <c r="XBO38" s="203"/>
      <c r="XBP38" s="198"/>
      <c r="XBQ38" s="159"/>
      <c r="XBR38" s="199"/>
      <c r="XBS38" s="200"/>
      <c r="XBT38" s="201"/>
      <c r="XBU38" s="202"/>
      <c r="XBV38" s="203"/>
      <c r="XBW38" s="198"/>
      <c r="XBX38" s="159"/>
      <c r="XBY38" s="199"/>
      <c r="XBZ38" s="200"/>
      <c r="XCA38" s="201"/>
      <c r="XCB38" s="202"/>
      <c r="XCC38" s="203"/>
      <c r="XCD38" s="198"/>
      <c r="XCE38" s="159"/>
      <c r="XCF38" s="199"/>
      <c r="XCG38" s="200"/>
      <c r="XCH38" s="201"/>
      <c r="XCI38" s="202"/>
      <c r="XCJ38" s="203"/>
      <c r="XCK38" s="198"/>
      <c r="XCL38" s="159"/>
      <c r="XCM38" s="199"/>
      <c r="XCN38" s="200"/>
      <c r="XCO38" s="201"/>
      <c r="XCP38" s="202"/>
      <c r="XCQ38" s="203"/>
      <c r="XCR38" s="198"/>
      <c r="XCS38" s="159"/>
      <c r="XCT38" s="199"/>
      <c r="XCU38" s="200"/>
      <c r="XCV38" s="201"/>
      <c r="XCW38" s="202"/>
      <c r="XCX38" s="203"/>
      <c r="XCY38" s="198"/>
      <c r="XCZ38" s="159"/>
      <c r="XDA38" s="199"/>
      <c r="XDB38" s="200"/>
      <c r="XDC38" s="201"/>
      <c r="XDD38" s="202"/>
      <c r="XDE38" s="203"/>
      <c r="XDF38" s="198"/>
      <c r="XDG38" s="159"/>
      <c r="XDH38" s="199"/>
      <c r="XDI38" s="200"/>
      <c r="XDJ38" s="201"/>
      <c r="XDK38" s="202"/>
      <c r="XDL38" s="203"/>
      <c r="XDM38" s="198"/>
      <c r="XDN38" s="159"/>
      <c r="XDO38" s="199"/>
      <c r="XDP38" s="200"/>
      <c r="XDQ38" s="201"/>
      <c r="XDR38" s="202"/>
      <c r="XDS38" s="203"/>
      <c r="XDT38" s="198"/>
      <c r="XDU38" s="159"/>
      <c r="XDV38" s="199"/>
      <c r="XDW38" s="200"/>
      <c r="XDX38" s="201"/>
      <c r="XDY38" s="202"/>
      <c r="XDZ38" s="203"/>
      <c r="XEA38" s="198"/>
      <c r="XEB38" s="159"/>
      <c r="XEC38" s="199"/>
      <c r="XED38" s="200"/>
      <c r="XEE38" s="201"/>
      <c r="XEF38" s="202"/>
      <c r="XEG38" s="203"/>
      <c r="XEH38" s="198"/>
      <c r="XEI38" s="159"/>
      <c r="XEJ38" s="199"/>
      <c r="XEK38" s="200"/>
      <c r="XEL38" s="201"/>
      <c r="XEM38" s="202"/>
      <c r="XEN38" s="203"/>
      <c r="XEO38" s="198"/>
      <c r="XEP38" s="159"/>
      <c r="XEQ38" s="199"/>
      <c r="XER38" s="200"/>
      <c r="XES38" s="201"/>
      <c r="XET38" s="202"/>
      <c r="XEU38" s="203"/>
      <c r="XEV38" s="198"/>
      <c r="XEW38" s="159"/>
      <c r="XEX38" s="199"/>
      <c r="XEY38" s="200"/>
      <c r="XEZ38" s="201"/>
      <c r="XFA38" s="202"/>
      <c r="XFB38" s="203"/>
      <c r="XFC38" s="198"/>
      <c r="XFD38" s="159"/>
    </row>
    <row r="39" spans="1:16384" s="146" customFormat="1" ht="72">
      <c r="A39" s="209">
        <v>45562</v>
      </c>
      <c r="B39" s="204" t="s">
        <v>451</v>
      </c>
      <c r="C39" s="205" t="s">
        <v>452</v>
      </c>
      <c r="D39" s="210" t="s">
        <v>453</v>
      </c>
      <c r="E39" s="190" t="s">
        <v>454</v>
      </c>
      <c r="F39" s="191"/>
      <c r="G39" s="211"/>
      <c r="H39" s="212"/>
    </row>
    <row r="40" spans="1:16384" s="146" customFormat="1" ht="28.5">
      <c r="A40" s="213">
        <v>45562</v>
      </c>
      <c r="B40" s="300" t="s">
        <v>455</v>
      </c>
      <c r="C40" s="188" t="s">
        <v>456</v>
      </c>
      <c r="D40" s="214" t="s">
        <v>457</v>
      </c>
      <c r="E40" s="215"/>
      <c r="F40" s="216"/>
      <c r="G40" s="160"/>
      <c r="H40" s="217"/>
    </row>
    <row r="41" spans="1:16384" s="146" customFormat="1" ht="16.5" customHeight="1">
      <c r="A41" s="305">
        <v>45562</v>
      </c>
      <c r="B41" s="301"/>
      <c r="C41" s="219" t="s">
        <v>458</v>
      </c>
      <c r="D41" s="220" t="s">
        <v>459</v>
      </c>
      <c r="E41" s="221"/>
      <c r="F41" s="222"/>
      <c r="G41" s="161"/>
      <c r="H41" s="217"/>
    </row>
    <row r="42" spans="1:16384" s="146" customFormat="1" ht="90.75" customHeight="1">
      <c r="A42" s="306"/>
      <c r="B42" s="301"/>
      <c r="C42" s="223" t="s">
        <v>460</v>
      </c>
      <c r="D42" s="224" t="s">
        <v>461</v>
      </c>
      <c r="E42" s="225"/>
      <c r="F42" s="222"/>
      <c r="G42" s="226"/>
      <c r="H42" s="217"/>
    </row>
    <row r="43" spans="1:16384" s="146" customFormat="1" ht="57.75">
      <c r="A43" s="306"/>
      <c r="B43" s="301"/>
      <c r="C43" s="300" t="s">
        <v>462</v>
      </c>
      <c r="D43" s="224" t="s">
        <v>463</v>
      </c>
      <c r="E43" s="215"/>
      <c r="F43" s="222"/>
      <c r="G43" s="227"/>
      <c r="H43" s="228"/>
    </row>
    <row r="44" spans="1:16384" s="146" customFormat="1" ht="28.5">
      <c r="A44" s="306"/>
      <c r="B44" s="301"/>
      <c r="C44" s="301"/>
      <c r="D44" s="224" t="s">
        <v>464</v>
      </c>
      <c r="E44" s="215"/>
      <c r="F44" s="216"/>
      <c r="G44" s="219"/>
      <c r="H44" s="228"/>
    </row>
    <row r="45" spans="1:16384" s="146" customFormat="1" ht="28.5">
      <c r="A45" s="306"/>
      <c r="B45" s="301"/>
      <c r="C45" s="302"/>
      <c r="D45" s="143" t="s">
        <v>465</v>
      </c>
      <c r="E45" s="229"/>
      <c r="F45" s="222"/>
      <c r="G45" s="219"/>
      <c r="H45" s="228"/>
    </row>
    <row r="46" spans="1:16384" s="146" customFormat="1" ht="43.5">
      <c r="A46" s="307"/>
      <c r="B46" s="302"/>
      <c r="C46" s="223" t="s">
        <v>466</v>
      </c>
      <c r="D46" s="224" t="s">
        <v>467</v>
      </c>
      <c r="E46" s="154"/>
      <c r="F46" s="181"/>
      <c r="G46" s="219"/>
      <c r="H46" s="228"/>
    </row>
    <row r="47" spans="1:16384" s="145" customFormat="1" ht="43.5">
      <c r="A47" s="179">
        <v>45485</v>
      </c>
      <c r="B47" s="158" t="s">
        <v>468</v>
      </c>
      <c r="C47" s="188" t="s">
        <v>469</v>
      </c>
      <c r="D47" s="162" t="s">
        <v>470</v>
      </c>
      <c r="E47" s="154"/>
      <c r="F47" s="181" t="s">
        <v>358</v>
      </c>
      <c r="G47" s="180"/>
      <c r="H47" s="182"/>
    </row>
    <row r="48" spans="1:16384" s="145" customFormat="1" ht="57.75">
      <c r="A48" s="179">
        <v>45485</v>
      </c>
      <c r="B48" s="158" t="s">
        <v>471</v>
      </c>
      <c r="C48" s="188" t="s">
        <v>472</v>
      </c>
      <c r="D48" s="162" t="s">
        <v>473</v>
      </c>
      <c r="E48" s="154"/>
      <c r="F48" s="181" t="s">
        <v>358</v>
      </c>
      <c r="G48" s="230"/>
      <c r="H48" s="231"/>
    </row>
    <row r="49" spans="1:8" ht="43.5">
      <c r="A49" s="179">
        <v>45485</v>
      </c>
      <c r="B49" s="158" t="s">
        <v>474</v>
      </c>
      <c r="C49" s="232" t="s">
        <v>475</v>
      </c>
      <c r="D49" s="188" t="s">
        <v>476</v>
      </c>
      <c r="E49" s="154" t="s">
        <v>14</v>
      </c>
      <c r="F49" s="181" t="s">
        <v>358</v>
      </c>
      <c r="G49" s="230"/>
      <c r="H49" s="231"/>
    </row>
    <row r="50" spans="1:8" ht="43.5">
      <c r="A50" s="193">
        <v>45485</v>
      </c>
      <c r="B50" s="194" t="s">
        <v>477</v>
      </c>
      <c r="C50" s="233" t="s">
        <v>478</v>
      </c>
      <c r="D50" s="163" t="s">
        <v>479</v>
      </c>
      <c r="E50" s="196" t="s">
        <v>14</v>
      </c>
      <c r="F50" s="197" t="s">
        <v>358</v>
      </c>
      <c r="G50" s="180"/>
      <c r="H50" s="182"/>
    </row>
    <row r="51" spans="1:8" ht="57.75">
      <c r="A51" s="193">
        <v>45485</v>
      </c>
      <c r="B51" s="194" t="s">
        <v>480</v>
      </c>
      <c r="C51" s="233" t="s">
        <v>481</v>
      </c>
      <c r="D51" s="163" t="s">
        <v>482</v>
      </c>
      <c r="E51" s="196"/>
      <c r="F51" s="197" t="s">
        <v>358</v>
      </c>
      <c r="G51" s="180"/>
      <c r="H51" s="182"/>
    </row>
    <row r="52" spans="1:8" ht="47.25" customHeight="1">
      <c r="A52" s="193">
        <v>45485</v>
      </c>
      <c r="B52" s="194" t="s">
        <v>483</v>
      </c>
      <c r="C52" s="233" t="s">
        <v>484</v>
      </c>
      <c r="D52" s="163" t="s">
        <v>485</v>
      </c>
      <c r="E52" s="196"/>
      <c r="F52" s="197" t="s">
        <v>358</v>
      </c>
      <c r="G52" s="180"/>
      <c r="H52" s="182"/>
    </row>
    <row r="53" spans="1:8" ht="57.75">
      <c r="A53" s="193">
        <v>45485</v>
      </c>
      <c r="B53" s="194" t="s">
        <v>486</v>
      </c>
      <c r="C53" s="233" t="s">
        <v>487</v>
      </c>
      <c r="D53" s="163" t="s">
        <v>488</v>
      </c>
      <c r="E53" s="196"/>
      <c r="F53" s="197" t="s">
        <v>358</v>
      </c>
      <c r="G53" s="180"/>
      <c r="H53" s="182"/>
    </row>
    <row r="54" spans="1:8" ht="101.25">
      <c r="A54" s="193">
        <v>45485</v>
      </c>
      <c r="B54" s="194" t="s">
        <v>489</v>
      </c>
      <c r="C54" s="233" t="s">
        <v>490</v>
      </c>
      <c r="D54" s="163" t="s">
        <v>491</v>
      </c>
      <c r="E54" s="196"/>
      <c r="F54" s="197"/>
      <c r="G54" s="180"/>
      <c r="H54" s="182"/>
    </row>
    <row r="55" spans="1:8" ht="43.5">
      <c r="A55" s="218">
        <v>45462</v>
      </c>
      <c r="B55" s="194" t="s">
        <v>492</v>
      </c>
      <c r="C55" s="234"/>
      <c r="D55" s="164" t="s">
        <v>493</v>
      </c>
      <c r="E55" s="196"/>
      <c r="F55" s="197" t="s">
        <v>358</v>
      </c>
      <c r="G55" s="165"/>
      <c r="H55" s="182"/>
    </row>
    <row r="56" spans="1:8" ht="15">
      <c r="A56" s="172"/>
      <c r="B56" s="173"/>
      <c r="C56" s="174"/>
      <c r="D56" s="235"/>
      <c r="E56" s="175"/>
      <c r="F56" s="176"/>
      <c r="G56" s="177"/>
      <c r="H56" s="178"/>
    </row>
    <row r="57" spans="1:8" ht="15">
      <c r="A57" s="236"/>
      <c r="B57" s="237"/>
      <c r="C57" s="238"/>
      <c r="D57" s="239"/>
      <c r="E57" s="240"/>
      <c r="F57" s="241"/>
      <c r="G57" s="238"/>
      <c r="H57" s="242"/>
    </row>
  </sheetData>
  <mergeCells count="10">
    <mergeCell ref="C43:C45"/>
    <mergeCell ref="B40:B46"/>
    <mergeCell ref="A37:A38"/>
    <mergeCell ref="A41:A46"/>
    <mergeCell ref="A1:H1"/>
    <mergeCell ref="A2:H2"/>
    <mergeCell ref="B37:B38"/>
    <mergeCell ref="F20:F21"/>
    <mergeCell ref="E20:E21"/>
    <mergeCell ref="C20:C21"/>
  </mergeCells>
  <hyperlinks>
    <hyperlink ref="D47" r:id="rId1" xr:uid="{5E492B33-6175-4895-89D7-F519E6FF62D8}"/>
    <hyperlink ref="D50" r:id="rId2" xr:uid="{70924AC4-8694-4412-BD83-572B96D7AF19}"/>
    <hyperlink ref="D51" r:id="rId3" xr:uid="{386FE76C-C6B3-4063-906A-7D21B179D7F8}"/>
    <hyperlink ref="D52" r:id="rId4" xr:uid="{B7C53AF9-A581-411E-8D69-69D3CEE171B0}"/>
    <hyperlink ref="D48" r:id="rId5" xr:uid="{5ADDB770-C37C-403B-ACF6-58385E5FB0BC}"/>
    <hyperlink ref="D53" r:id="rId6" xr:uid="{70FA206D-80F9-43A2-A5CA-B8D382FE97E4}"/>
    <hyperlink ref="D54" r:id="rId7" xr:uid="{5C457B2A-8F16-4371-A53B-4DA7F27303E5}"/>
    <hyperlink ref="D40" r:id="rId8" xr:uid="{3B8AEA54-3415-4254-9BB8-B621F42F0EAC}"/>
    <hyperlink ref="D41" r:id="rId9" xr:uid="{3B749DF7-6AE2-4A3F-98E9-1E85C7E9BE05}"/>
    <hyperlink ref="D42" r:id="rId10" xr:uid="{872DF833-9695-422D-91A1-9B919415CA7A}"/>
    <hyperlink ref="D43" r:id="rId11" xr:uid="{5530D7CD-D370-40D2-902E-34BBACD4A4CA}"/>
    <hyperlink ref="D44" r:id="rId12" xr:uid="{0AF5222B-27B3-4B4F-A770-219D88E20A90}"/>
    <hyperlink ref="D45" r:id="rId13" xr:uid="{0A4B266D-640A-4598-BB50-6C3D61F06325}"/>
    <hyperlink ref="D46" r:id="rId14" xr:uid="{BF85D376-5FA5-4214-88FA-C8C1509443DA}"/>
    <hyperlink ref="D55" r:id="rId15" xr:uid="{7D19CB84-4FA4-4C0B-A90E-798DFC07A329}"/>
    <hyperlink ref="D36" r:id="rId16" xr:uid="{ACF4B547-6590-4711-8400-66ADD267FB9F}"/>
    <hyperlink ref="D35" r:id="rId17" xr:uid="{20F8F01C-6BFA-4DD9-8E33-522771BFF924}"/>
    <hyperlink ref="D34" r:id="rId18" xr:uid="{07476E27-B737-4547-A181-6B995B7CB130}"/>
    <hyperlink ref="D33" r:id="rId19" xr:uid="{300FE281-2286-4DB6-B5A8-3C420CDCF060}"/>
    <hyperlink ref="D32" r:id="rId20" xr:uid="{CD71F729-267C-4052-BB52-F143C6FC30EF}"/>
    <hyperlink ref="D31" r:id="rId21" xr:uid="{47977A53-E3FD-4248-B89E-CA2446B0F30E}"/>
    <hyperlink ref="D30" r:id="rId22" xr:uid="{FC8FEB71-4694-4896-83C8-B3DF82FDEA24}"/>
    <hyperlink ref="D27" r:id="rId23" xr:uid="{CAB2A902-8AEC-4075-9A9C-0050CD269E35}"/>
    <hyperlink ref="D28" r:id="rId24" xr:uid="{7927F65E-831E-43EF-9B9B-3254CAD1C1C9}"/>
    <hyperlink ref="D26" r:id="rId25" xr:uid="{68B09E86-0E25-4DC7-B75C-F5C71AC3AF4D}"/>
    <hyperlink ref="D25" r:id="rId26" xr:uid="{60A0135A-7FAE-49BE-957C-530624BA0FB5}"/>
    <hyperlink ref="D24" r:id="rId27" xr:uid="{1453E6B1-AA36-4F6A-A77C-1443622CDDBE}"/>
    <hyperlink ref="D23" r:id="rId28" xr:uid="{CD9F9E49-C470-48D8-858B-47CD7827BB06}"/>
    <hyperlink ref="D22" r:id="rId29" xr:uid="{16B47AE2-AA0B-4AA0-B072-ADA5D09EE3C7}"/>
    <hyperlink ref="D21" r:id="rId30" xr:uid="{52F641D3-DF70-4F8D-87BA-2C5C67B8342A}"/>
    <hyperlink ref="D20" r:id="rId31" xr:uid="{CBCF205B-FA90-45DA-B93C-D67A0586E3F7}"/>
    <hyperlink ref="D19" r:id="rId32" xr:uid="{18D8ED62-72F3-4E3B-ADAC-D5CF41DF5451}"/>
    <hyperlink ref="D18" r:id="rId33" xr:uid="{4ADA7CEA-8931-4450-ABFC-5331900DB659}"/>
    <hyperlink ref="D11" r:id="rId34" xr:uid="{7796DE1A-AC6B-43C4-B7F8-B6E03486198E}"/>
    <hyperlink ref="D12" r:id="rId35" xr:uid="{040A1E81-FE48-4F9F-BFB6-BE0B2C4A6462}"/>
    <hyperlink ref="D14" r:id="rId36" xr:uid="{BEA09A39-B9C3-4449-965E-03BD474602CF}"/>
    <hyperlink ref="D15" r:id="rId37" xr:uid="{443C1181-FEB0-4251-8B7A-E5496A96C827}"/>
    <hyperlink ref="D16" r:id="rId38" xr:uid="{BACF3204-4159-4116-9E07-FDB00E39FA6C}"/>
    <hyperlink ref="D17" r:id="rId39" xr:uid="{375DD418-5675-42F2-AD05-75A29C0C3F88}"/>
    <hyperlink ref="D10" r:id="rId40" xr:uid="{18FBEA48-6383-4655-B63F-124203420F7F}"/>
    <hyperlink ref="D9" r:id="rId41" xr:uid="{59FEAFD1-597B-4088-A767-C006B275E4CB}"/>
    <hyperlink ref="D8" r:id="rId42" xr:uid="{67CF4E18-B4C3-40F2-AEAD-CC3C46509B03}"/>
    <hyperlink ref="D7" r:id="rId43" xr:uid="{A27E4592-06A2-4F07-80DB-2629519EFFB5}"/>
    <hyperlink ref="D6" r:id="rId44" xr:uid="{FB0F5096-8C08-478E-9D25-ED9A11472740}"/>
    <hyperlink ref="D5" r:id="rId45" xr:uid="{38EA7EF3-B658-4B0B-ADDE-1404BBDA5746}"/>
  </hyperlinks>
  <pageMargins left="0.70866141732283472" right="0.70866141732283472" top="0.74803149606299213" bottom="0.74803149606299213" header="0.31496062992125984" footer="0.31496062992125984"/>
  <pageSetup paperSize="9" scale="85" fitToHeight="0" orientation="landscape"/>
  <headerFooter>
    <oddFooter>&amp;C&amp;P of &amp;N</oddFooter>
  </headerFooter>
  <drawing r:id="rId4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1B7A03E6AA3C45A3DAC75F8B2B328D" ma:contentTypeVersion="17" ma:contentTypeDescription="Create a new document." ma:contentTypeScope="" ma:versionID="cbb7e772e7fd108585920c878a715da1">
  <xsd:schema xmlns:xsd="http://www.w3.org/2001/XMLSchema" xmlns:xs="http://www.w3.org/2001/XMLSchema" xmlns:p="http://schemas.microsoft.com/office/2006/metadata/properties" xmlns:ns2="f49b8513-4822-461d-baac-70c956885f33" xmlns:ns3="3325f759-b302-4646-8fe7-058150930376" targetNamespace="http://schemas.microsoft.com/office/2006/metadata/properties" ma:root="true" ma:fieldsID="36c528568beaceadb63aba105edcca6d" ns2:_="" ns3:_="">
    <xsd:import namespace="f49b8513-4822-461d-baac-70c956885f33"/>
    <xsd:import namespace="3325f759-b302-4646-8fe7-0581509303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b8513-4822-461d-baac-70c956885f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7eb10f-c8b8-4895-a060-6dffab86895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Test" ma:index="24" nillable="true" ma:displayName="Test" ma:format="Dropdown" ma:list="UserInfo" ma:SharePointGroup="0" ma:internalName="Tes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25f759-b302-4646-8fe7-0581509303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300d1f-a4db-4564-8f77-f52ddc1d607d}" ma:internalName="TaxCatchAll" ma:showField="CatchAllData" ma:web="3325f759-b302-4646-8fe7-0581509303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9b8513-4822-461d-baac-70c956885f33">
      <Terms xmlns="http://schemas.microsoft.com/office/infopath/2007/PartnerControls"/>
    </lcf76f155ced4ddcb4097134ff3c332f>
    <TaxCatchAll xmlns="3325f759-b302-4646-8fe7-058150930376" xsi:nil="true"/>
    <SharedWithUsers xmlns="3325f759-b302-4646-8fe7-058150930376">
      <UserInfo>
        <DisplayName>Admin.SCNAC</DisplayName>
        <AccountId>531</AccountId>
        <AccountType/>
      </UserInfo>
      <UserInfo>
        <DisplayName>Zoe.SCNAC</DisplayName>
        <AccountId>476</AccountId>
        <AccountType/>
      </UserInfo>
    </SharedWithUsers>
    <Test xmlns="f49b8513-4822-461d-baac-70c956885f33">
      <UserInfo>
        <DisplayName/>
        <AccountId xsi:nil="true"/>
        <AccountType/>
      </UserInfo>
    </Test>
  </documentManagement>
</p:properties>
</file>

<file path=customXml/itemProps1.xml><?xml version="1.0" encoding="utf-8"?>
<ds:datastoreItem xmlns:ds="http://schemas.openxmlformats.org/officeDocument/2006/customXml" ds:itemID="{7C04F7E9-3AD3-41BC-8F28-B4F51204FC36}"/>
</file>

<file path=customXml/itemProps2.xml><?xml version="1.0" encoding="utf-8"?>
<ds:datastoreItem xmlns:ds="http://schemas.openxmlformats.org/officeDocument/2006/customXml" ds:itemID="{DD1E7D4B-B0D8-4A22-BAB5-4894AAF11F6F}"/>
</file>

<file path=customXml/itemProps3.xml><?xml version="1.0" encoding="utf-8"?>
<ds:datastoreItem xmlns:ds="http://schemas.openxmlformats.org/officeDocument/2006/customXml" ds:itemID="{725F8830-B326-458D-AB18-53F137CC3E57}"/>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Caron Sanders-Crook</dc:creator>
  <cp:keywords/>
  <dc:description/>
  <cp:lastModifiedBy>Sonia Pritchard</cp:lastModifiedBy>
  <cp:revision/>
  <dcterms:created xsi:type="dcterms:W3CDTF">2018-01-24T15:59:57Z</dcterms:created>
  <dcterms:modified xsi:type="dcterms:W3CDTF">2026-08-24T15:46:44Z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0x0101007D1B7A03E6AA3C45A3DAC75F8B2B328D</vt:lpwstr>
  </property>
  <property fmtid="{D5CDD505-2E9C-101B-9397-08002B2CF9AE}" pid="3" name="MediaServiceImageTags">
    <vt:lpwstr/>
  </property>
</Properties>
</file>